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19 2024\2024\IDAIP 2024\INFORME MENSUAL DE SOLICITUDES DE INFORMACION 2024\04 ABRIL INFORME DE SOLICITUDES DE INF P 2024\"/>
    </mc:Choice>
  </mc:AlternateContent>
  <xr:revisionPtr revIDLastSave="0" documentId="13_ncr:1_{FF54BA03-5F43-41B2-8154-C4C1F5F299E5}" xr6:coauthVersionLast="36" xr6:coauthVersionMax="45" xr10:uidLastSave="{00000000-0000-0000-0000-000000000000}"/>
  <bookViews>
    <workbookView xWindow="0" yWindow="0" windowWidth="28800" windowHeight="11145" xr2:uid="{8695DC4A-7A2F-4236-BA7D-5938870A7B18}"/>
  </bookViews>
  <sheets>
    <sheet name="FORMATO" sheetId="24" r:id="rId1"/>
    <sheet name="TEMÁTICAS" sheetId="20" r:id="rId2"/>
    <sheet name="DIFICULTADES" sheetId="19" r:id="rId3"/>
    <sheet name="EJERCICIO QUE SE REPORTA" sheetId="25" r:id="rId4"/>
    <sheet name="Tabla1_Nombre Sujetos Obligados" sheetId="21" r:id="rId5"/>
    <sheet name="Tabla 2_Tipo de Sujeto Obligado" sheetId="22" r:id="rId6"/>
    <sheet name="Instructivo llenado F1" sheetId="6" r:id="rId7"/>
    <sheet name="Instructivo llenado F2" sheetId="15" r:id="rId8"/>
    <sheet name="Instructivo llenado F3" sheetId="16" r:id="rId9"/>
    <sheet name="Instructivo llenado F4" sheetId="17" r:id="rId10"/>
    <sheet name="Instructivo llenado F5" sheetId="18" r:id="rId11"/>
  </sheets>
  <externalReferences>
    <externalReference r:id="rId12"/>
  </externalReferences>
  <definedNames>
    <definedName name="_xlnm._FilterDatabase" localSheetId="4" hidden="1">'Tabla1_Nombre Sujetos Obligados'!$A$1:$B$108</definedName>
    <definedName name="_xlnm.Print_Area" localSheetId="2">DIFICULTADES!$A$1:$M$11</definedName>
    <definedName name="_xlnm.Print_Area" localSheetId="0">FORMATO!$B$1:$AD$22</definedName>
    <definedName name="_xlnm.Print_Area" localSheetId="1">TEMÁTICAS!$A$1:$M$10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9" l="1"/>
  <c r="D9" i="20"/>
  <c r="C10" i="19" l="1"/>
  <c r="B10" i="19"/>
  <c r="C9" i="20"/>
  <c r="B9" i="20"/>
  <c r="A9" i="20"/>
  <c r="A10" i="19" s="1"/>
  <c r="D5" i="24"/>
  <c r="C6" i="19" s="1"/>
  <c r="D4" i="24"/>
  <c r="C4" i="20" s="1"/>
  <c r="C5" i="19" s="1"/>
  <c r="C5" i="20" l="1"/>
  <c r="Z15" i="24" l="1"/>
  <c r="X15" i="24"/>
  <c r="W9" i="24"/>
  <c r="P9" i="24"/>
  <c r="O15" i="24"/>
  <c r="AD15" i="24"/>
  <c r="AC15" i="24"/>
  <c r="AB15" i="24"/>
  <c r="AA15" i="24"/>
  <c r="Y15" i="24"/>
  <c r="V15" i="24"/>
  <c r="U15" i="24"/>
  <c r="T15" i="24"/>
  <c r="S15" i="24"/>
  <c r="R15" i="24"/>
  <c r="Q15" i="24"/>
  <c r="N15" i="24"/>
  <c r="M15" i="24"/>
  <c r="L15" i="24"/>
  <c r="K15" i="24"/>
  <c r="J15" i="24"/>
  <c r="I15" i="24"/>
  <c r="H15" i="24"/>
  <c r="G15" i="24"/>
  <c r="F15" i="24"/>
  <c r="W15" i="24" l="1"/>
  <c r="P15" i="24"/>
</calcChain>
</file>

<file path=xl/sharedStrings.xml><?xml version="1.0" encoding="utf-8"?>
<sst xmlns="http://schemas.openxmlformats.org/spreadsheetml/2006/main" count="346" uniqueCount="213">
  <si>
    <t>UNIDADES ADMINISTRATIVAS DEL DESPACHO DEL PODER EJECUTIVO</t>
  </si>
  <si>
    <t>ORGANISMOS DESCENTRALIZADOS</t>
  </si>
  <si>
    <t>MUNICIPIOS</t>
  </si>
  <si>
    <t>PARTIDOS POLÍTICOS</t>
  </si>
  <si>
    <t>TIPO DE SUJETO OBLIGADO</t>
  </si>
  <si>
    <t>PODER EJECUTIVO</t>
  </si>
  <si>
    <t xml:space="preserve">SECRETARÍA DE DESARROLLO AGROPECUARIO,  RURAL Y PESCA.  </t>
  </si>
  <si>
    <t>SECRETARÍA DE DESARROLLO ECONÓMICO</t>
  </si>
  <si>
    <t>SECRETARÍA DE BIENESTAR</t>
  </si>
  <si>
    <t>SECRETARÍA DE DESARROLLO TERRITORIAL URBANO SUSTENTABLE</t>
  </si>
  <si>
    <t>SECRETARÍA DE ECOLOGÍA Y MEDIO AMBIENTE</t>
  </si>
  <si>
    <t>SECRETARÍA DE EDUCACIÓN</t>
  </si>
  <si>
    <t>SECRETARÍA DE FINANZAS Y PLANEACIÓN</t>
  </si>
  <si>
    <t>SECRETARÍA DE GOBIERNO</t>
  </si>
  <si>
    <t>SECRETARÍA DE OBRAS PÚBLICAS</t>
  </si>
  <si>
    <t>SECRETARÍA DE LA CONTRALORÍA</t>
  </si>
  <si>
    <t>SECRETARÍA DE SALUD</t>
  </si>
  <si>
    <t>SECRETARÍA DE SEGURIDAD CIUDADANA</t>
  </si>
  <si>
    <t>SECRETARÍA DE TURISMO</t>
  </si>
  <si>
    <t>SECRETARÍA DEL TRABAJO Y PREVISIÓN SOCIAL</t>
  </si>
  <si>
    <t>CONSEJERÍA JURÍDICA DEL PODER EJECUTIVO</t>
  </si>
  <si>
    <t>UNIDADES DE ASESORÍA, APOYO TÉCNICO, JURÍDICO Y DE COORDINACIÓN ADSCRITAS A LA GOBERNADORA DEL ESTADO</t>
  </si>
  <si>
    <t>CENTRO DE ESTUDIOS DE BACHILLERATO TÉCNICO  "EVA SAMANO DE LOPEZ MATEOS"</t>
  </si>
  <si>
    <t xml:space="preserve">COLEGIO DE BACHILLERES DEL ESTADO  DE QUINTANA ROO </t>
  </si>
  <si>
    <t xml:space="preserve">COLEGIO DE EDUCACIÓN PROFESIONAL TÉCNICA DEL ESTADO DE QUINTANA ROO </t>
  </si>
  <si>
    <t xml:space="preserve">COLEGIO DE ESTUDIOS CIENTÍFICOS Y TECNOLÓGICOS DE QUINTANA ROO </t>
  </si>
  <si>
    <t>COMISIÓN DE AGUA POTABLE Y ALCANTARILLADO.</t>
  </si>
  <si>
    <t xml:space="preserve">COMISIÓN PARA LA JUVENTUD Y EL DEPORTE  DE QUINTANA ROO </t>
  </si>
  <si>
    <t xml:space="preserve">CONSEJO QUINTANARROENSE DE CIENCIA Y TECNOLOGÍA </t>
  </si>
  <si>
    <t xml:space="preserve">COMISIÓN EJECUTIVA DE ATENCIÓN A VÍCTIMAS DEL ESTADO DE QUINTANA ROO </t>
  </si>
  <si>
    <t>FUNDACIÓN DE PARQUES Y MUSEOS DE COZUMEL QUINTANA ROO</t>
  </si>
  <si>
    <t>INSTITUTO DE CAPACITACIÓN PARA EL TRABAJO DEL ESTADO DE QUINTANA ROO</t>
  </si>
  <si>
    <t>INSTITUTO DE INFRAESTRUCTURA FÍSICA EDUCATIVA DEL ESTADO DE QUINTANA ROO</t>
  </si>
  <si>
    <t>AGENCIA DE PROYECTOS ESTRATÉGICOS DEL ESTADO DE QUINTANA ROO</t>
  </si>
  <si>
    <t xml:space="preserve">INSTITUTO ESTATAL PARA LA EDUCACIÓN DE JOVENES Y ADULTOS </t>
  </si>
  <si>
    <t>INSTITUTO PARA EL DESARROLLO Y FINANCIAMIENTO DEL ESTADO DE QUINTANA ROO</t>
  </si>
  <si>
    <t>INSTITUTO TECNOLÓGICO SUPERIOR DE FELIPE CARRILLO PUERTO</t>
  </si>
  <si>
    <t>SERVICIOS EDUCATIVOS DE QUINTANA ROO</t>
  </si>
  <si>
    <t>SERVICIOS ESTATALES DE SALUD</t>
  </si>
  <si>
    <t>SISTEMA PARA EL DESARROLLO INTEGRAL DE LA FAMILIA (DIF)</t>
  </si>
  <si>
    <t>SISTEMA QUINTANARROENSE DE COMUNICACIÓN SOCIAL</t>
  </si>
  <si>
    <t>UNIVERSIDAD AUTONOMA DE QUINTANA ROO</t>
  </si>
  <si>
    <t>UNIVERSIDAD DEL CARIBE</t>
  </si>
  <si>
    <t>UNIVERSIDAD INTERCULTURAL MAYA DE QUINTANA ROO</t>
  </si>
  <si>
    <t>UNIVERSIDAD POLITÉCNICA DE BACALAR</t>
  </si>
  <si>
    <t>UNIVERSIDAD POLITÉCNICA DE QUINTANA ROO</t>
  </si>
  <si>
    <t>UNIVERSIDAD TECNOLÓGICA DE CANCÚN</t>
  </si>
  <si>
    <t>UNIVERSIDAD TECNOLÓGICA DE CHETUMAL</t>
  </si>
  <si>
    <t>UNIVERSIDAD TECNOLÓGICA DE LA RIVIERA MAYA</t>
  </si>
  <si>
    <t>INSTITUTO QUINTANARROENSE DE LA JUVENTUD</t>
  </si>
  <si>
    <t>INSTITUTO DE LA CULTURA Y LAS ARTES DE QUINTANA ROO</t>
  </si>
  <si>
    <t>INSTITUTO PARA EL DESARROLLO DEL PUEBLO MAYA Y LAS COMUNIDADES INDÍGENAS DEL ESTADO DE Q. ROO</t>
  </si>
  <si>
    <t>CONSEJO DE PROMOCIÓN TURÍSTICA DE QUINTANA ROO</t>
  </si>
  <si>
    <t>INSTITUTO DE MOVILIDAD DEL ESTADO DE QUINTANA ROO</t>
  </si>
  <si>
    <t>SECRETARÍA EJECUTIVA DEL SISTEMA ANTICORRUPCIÓN DEL ESTADO DE Q. ROO</t>
  </si>
  <si>
    <t>SECRETARIADO EJECUTIVO  DEL SISTEMA ESTATAL  DE SEGURIDAD PUBLICA</t>
  </si>
  <si>
    <t>CENTRO DE CONCILIACIÓN LABORAL DEL ESTADO DE QUINTANA ROO</t>
  </si>
  <si>
    <t>SISTEMA DIF SOLIDARIDAD</t>
  </si>
  <si>
    <t>EMPRESAS DE PARTICIPACIÓN ESTATAL MAYORITARIA</t>
  </si>
  <si>
    <t>ADMINISTRACIÓN PORTUARIA INTEGRAL DE QUINTANA ROO, S.A. DE C.V.</t>
  </si>
  <si>
    <t>VIP SERVICIOS AEREOS EJECUTIVOS, S.A. DE C.V.</t>
  </si>
  <si>
    <t>FIDEICOMISOS Y FONDOS PÚBLICOS</t>
  </si>
  <si>
    <t>FIDEICOMISO PROGRAMA DE TECNOLOGÍA Y DE INFORMACIÓN PARA EL MAGISTERIO DE EDUCACIÓN BASICA DEL ESTADO DE QUINTANA ROO. (SEQ)</t>
  </si>
  <si>
    <t>FONDO DE APOYO AL PROGRAMA ESPECIAL DE FINANCIAMIENTO A LA VIVIENDA PARA EL MAGISTERIO DEL ESTADO DE QUINTANA ROO. (SEQ)</t>
  </si>
  <si>
    <t>CONTRATO DE FIDEICOMISO IRREVOCABLE DE ADMINISTRACIÓN Y FUENTE DE PAGO F-10906 (CAPA)</t>
  </si>
  <si>
    <t>FONDO DE FOMENTO AGROPECUARIO DEL ESTADO DE QUINTANA ROO. (SEDARPE)</t>
  </si>
  <si>
    <t>FONDO DE FOMENTO PARA EL DESARROLLO RURAL DEL ESTADO DE QUINTANA ROO. (SEDARPE)</t>
  </si>
  <si>
    <t>FONDO DE GARANTÍA LIQUIDA O FUENTE ALTERNA DE PAGO DEL ESTADO DE QUINTANA ROO, (SEDARPE)</t>
  </si>
  <si>
    <t>ÓRGANOS DESCONCENTRADOS</t>
  </si>
  <si>
    <t>ADMINISTRACIÓN DEL PATRIMONIO DE LA BENEFICIENCIA PÚBLICA DEL ESTADO DE QUINTANA ROO</t>
  </si>
  <si>
    <t>COORDINACIÓN GENERAL DE COMUNICACIÓN DEL GOBIERNO DEL ESTADO DE QUINTANA ROO</t>
  </si>
  <si>
    <t>JUNTA DE ASISTENCIA SOCIAL PRIVADA DE QUINTANA ROO</t>
  </si>
  <si>
    <t>INSTITUTO QUINTANARROENSE DE INNOVACIÓN Y TECNOLOGÍA</t>
  </si>
  <si>
    <t>PROCURADURÍA DE PROTECCIÓN AL AMBIENTE DEL ESTADO DE QUINTANA ROO</t>
  </si>
  <si>
    <t>SERVICIO ESTATAL DEL EMPLEO Y CAPACITACIÓN PARA EL TRABAJO (SEECAT)</t>
  </si>
  <si>
    <t>JURISDICCIÓN SANITARIA NUM. 1</t>
  </si>
  <si>
    <t>JURISDICCIÓN SANITARIA NUM. 2</t>
  </si>
  <si>
    <t>JURISDICCIÓN SANITARIA NUM. 3</t>
  </si>
  <si>
    <t>INSTITUTO DE BIODIVERSIDAD Y ÁREAS NATURALES PROTEGIDAS DEL ESTADO DE QUINTANA ROO</t>
  </si>
  <si>
    <t>INSTITUTO GEOGRÁFICO Y CATASTRAL DEL ESTADO DE QUINTANA ROO</t>
  </si>
  <si>
    <t>SERVICIO DE ADMINISTRACIÓN TRIBUTARIA DEL ESTADO DE QUINTANA ROO</t>
  </si>
  <si>
    <t>CENTRO ESTATAL DE EVALUACION Y CONTROL DE  CONFIANZA (C3)</t>
  </si>
  <si>
    <t>FISCALIA ESPECIALIZADA EN COMBATE A LA CORRUPCIÓN DEL ESTADO DE QUINTANA ROO</t>
  </si>
  <si>
    <t xml:space="preserve">COMISIÓN ESTATAL DE MEJORA REGULATORIA </t>
  </si>
  <si>
    <t>PODERES</t>
  </si>
  <si>
    <t>PODER LEGISLATIVO</t>
  </si>
  <si>
    <t>PODER JUDICIAL</t>
  </si>
  <si>
    <t>ORGANISMOS AUTÓNOMOS</t>
  </si>
  <si>
    <t>COMISIÓN DE LOS DERECHOS HUMANOS DEL ESTADO DE QUINTANA ROO</t>
  </si>
  <si>
    <t>INSTITUTO ELECTORAL DE QUINTANA ROO</t>
  </si>
  <si>
    <t>TRIBUNAL ELECTORAL DE QUINTANA ROO</t>
  </si>
  <si>
    <t>INSTITUTO  DE ACCESO A LA INFORMACIÓN Y PROTECCIÓN DE DATOS PERSONALES DE QUINTANA ROO</t>
  </si>
  <si>
    <t>FISCALÍA GENERAL DEL ESTADO</t>
  </si>
  <si>
    <t>TRIBUNAL DE JUSTICIA ADMINISTRATIVA</t>
  </si>
  <si>
    <t>AUDITORIA SUPERIOR DEL ESTADO DE QUINTANA ROO</t>
  </si>
  <si>
    <t>MUNICIPIO DE OTHÓN P. BLANCO</t>
  </si>
  <si>
    <t>MUNICIPIO DE BACALAR</t>
  </si>
  <si>
    <t>MUNICIPIO DE  FELIPE CARRILLO PUERTO</t>
  </si>
  <si>
    <t>MUNICIPIO DE  JOSÉ MARÍA MORELOS</t>
  </si>
  <si>
    <t>MUNICIPIO DE  TULUM</t>
  </si>
  <si>
    <t>MUNICIPIO DE  SOLIDARIDAD</t>
  </si>
  <si>
    <t>MUNICIPIO DE  PUERTO MORELOS</t>
  </si>
  <si>
    <t>MUNICIPIO DE  BENITO JUÁREZ</t>
  </si>
  <si>
    <t>MUNICIPIO DE  COZUMEL</t>
  </si>
  <si>
    <t>MUNICIPIO DE  ISLA MUJERES</t>
  </si>
  <si>
    <t>MUNICIPIO DE  LÁZARO CARDENAS</t>
  </si>
  <si>
    <t>PARTIDO REVOLUCIONARIO INSTITUCIONAL</t>
  </si>
  <si>
    <t>PARTIDO DE LA REVOLUCIÓN DEMOCRÁTICA</t>
  </si>
  <si>
    <t>PARTIDO ACCIÓN NACIONAL</t>
  </si>
  <si>
    <t>PARTIDO MORENA</t>
  </si>
  <si>
    <t xml:space="preserve">PARTIDO MOVIMIENTO CIUDADANO </t>
  </si>
  <si>
    <t xml:space="preserve">PARTIDO VERDE ECOLOGISTA DE MEXICO </t>
  </si>
  <si>
    <t xml:space="preserve">PARTIDO DEL TRABAJO </t>
  </si>
  <si>
    <t>PARTIDO MÁS APOYO SOCIAL</t>
  </si>
  <si>
    <t>SUJETO OBLIGADO</t>
  </si>
  <si>
    <t>No.</t>
  </si>
  <si>
    <t>Descripción</t>
  </si>
  <si>
    <t>Instructivo de llenado del Formato F-1/2023</t>
  </si>
  <si>
    <t xml:space="preserve">Cantidad de solicitudes procesadas y respondidas, así como el número de solicitudes pendientes. </t>
  </si>
  <si>
    <t>De la cifra indicada en el punto número 1, obtener el número total de solicitudes que fueron realizadas por hombres.</t>
  </si>
  <si>
    <t>De la cifra indicada en el punto número 1, obtener el número total de solicitudes que fueron realizadas por mujeres.</t>
  </si>
  <si>
    <t>De la cifra indicada en el punto número 1, obtener el número total de solicitudes que fueron realizadas por personas morales.</t>
  </si>
  <si>
    <t xml:space="preserve">De la cifra indicada en el punto número 1, obtener el número total de solicitudes en las que no fue posible identificar el tipo de solicitante. </t>
  </si>
  <si>
    <t>Total de Solicitudes presentadas al Sujeto Obligado. Sumatoria (2)+(3)+(4)+(5)</t>
  </si>
  <si>
    <t>Instructivo de llenado del Formato F-2/2023</t>
  </si>
  <si>
    <t>Cantidad de solicitudes procesadas y respondidas, así como el número de solicitudes pendientes.</t>
  </si>
  <si>
    <r>
      <t>Número total de solicitudes</t>
    </r>
    <r>
      <rPr>
        <sz val="10"/>
        <color theme="1"/>
        <rFont val="Century Gothic"/>
        <family val="2"/>
      </rPr>
      <t xml:space="preserve"> en las que la respuesta fue entregar la información solicitada </t>
    </r>
    <r>
      <rPr>
        <b/>
        <sz val="10"/>
        <color theme="1"/>
        <rFont val="Century Gothic"/>
        <family val="2"/>
      </rPr>
      <t>competencia del Sujeto Obligado</t>
    </r>
  </si>
  <si>
    <r>
      <t xml:space="preserve">Número total de solicitudes en las que </t>
    </r>
    <r>
      <rPr>
        <b/>
        <sz val="10"/>
        <color theme="1"/>
        <rFont val="Century Gothic"/>
        <family val="2"/>
      </rPr>
      <t>no se brindó la información solicitada</t>
    </r>
    <r>
      <rPr>
        <sz val="10"/>
        <color theme="1"/>
        <rFont val="Century Gothic"/>
        <family val="2"/>
      </rPr>
      <t xml:space="preserve"> por tratarse de información que se clasificó como reservada (Art. 134), confidencial (Art. 137), el solicitante no atendió el requerimiento de información adicional (150) o por inexistencia (Art. 160)</t>
    </r>
  </si>
  <si>
    <t>Instructivo de llenado del Formato F-3/2023</t>
  </si>
  <si>
    <t>Con relación a las Sesiones del Comité de Transparencia, indicar cuantas resoluciones se emitieron para otorgar prorrogas a las solicitudes de información presentadas al Sujeto Obligado.</t>
  </si>
  <si>
    <t>Número total de solicitudes que requirieron, por circunstancias excepcionales, prórroga para darles respuesta. (Deben existir razones fundadas y motivadas las cuales deberán ser aproba
das por el Comité de Transparencia. (Art. 154 de Ley)</t>
  </si>
  <si>
    <t>Prórrogas por circunstancias excepcionales.</t>
  </si>
  <si>
    <t>Instructivo de llenado del Formato F-4/2023</t>
  </si>
  <si>
    <t>Número promedio de días para la atención y respuesta de una solicitud</t>
  </si>
  <si>
    <t>Número promedio de servidores públicos involucrados en la atención y respuesta a las solicitudes de información</t>
  </si>
  <si>
    <t>Instructivo de llenado del Formato F-5/2023</t>
  </si>
  <si>
    <t>Cantidad de resoluciones en las que se haya denegado la solicitud y su fundamento legal.</t>
  </si>
  <si>
    <t>Número total de solicitudes en las que no se brindó la información solicitada porque se clasificó como reservada (Art. 134)</t>
  </si>
  <si>
    <t xml:space="preserve">Número total de solicitudes en las que no se brindó la información solicitada porque se clasificó como confidencial (Art. 137) </t>
  </si>
  <si>
    <t>Número total de solicitudes en las que no se brindó la información solicitada porque se clasificó por inexistencia (Art.160)</t>
  </si>
  <si>
    <t>Número total de solicitudes en las que no se brindó la información solicitada porque el solicitante no atendió el requerimiento de información adicional (ART.150)</t>
  </si>
  <si>
    <t>Ejercicio que se reporta</t>
  </si>
  <si>
    <t>Problemática 1</t>
  </si>
  <si>
    <t>Problemática 2</t>
  </si>
  <si>
    <t>Problemática 3</t>
  </si>
  <si>
    <t xml:space="preserve">Están previstas tres vías: 
a) Por escrito libre o en un formato que corresponda, presentado personalmente, en la oficionas de las Unidades de Transparencia (UT).
b) a través de correo postal ordinario o certificado.
c) a través de servicio de mensajería. </t>
  </si>
  <si>
    <t>De manera oral y directa, ante la UT, la cual deberá ser capturada por el responsable de dicha unidad en el formato respectivo.</t>
  </si>
  <si>
    <t>A través de la Plataforma Nacional de Transparencia, por medio de su Sistema de Solicitudes de Acceso a la Información, de conformidad al Art. 50 fracción I de la Ley General; vía correo electrónico oficial, dirigida y enviada a la dirección electrónica para que tal efecto señale la UT.</t>
  </si>
  <si>
    <r>
      <t>Número de total de solicitudes que se encuentran pendientes por dar respuesta. De acuerdo a la fecha de presentación del</t>
    </r>
    <r>
      <rPr>
        <sz val="10"/>
        <rFont val="Century Gothic"/>
        <family val="2"/>
      </rPr>
      <t xml:space="preserve"> informe,</t>
    </r>
    <r>
      <rPr>
        <sz val="10"/>
        <color theme="1"/>
        <rFont val="Century Gothic"/>
        <family val="2"/>
      </rPr>
      <t xml:space="preserve"> y se hayan vencido los términos para dar respuesta a las solicitudes de información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</si>
  <si>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MENCIONE LAS TRES PRINCIPALES DIFICULTADES,  EJEMPLO: MOVILIDAD DE PERSONAL, FALTA DE PERSONAL EN LA UNIDAD DE TRANSPARENCIA, FALTA DE CAPACITACIÓN AL PERSONAL, ETC.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</si>
  <si>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REDACTE EL OBJETO DE LA SOLICITUD EJEMPLO: LICITACIONES PÚBLICAS, INFORMES FINANCIEROS, PADRÓN DE BENEFICIARIOS, INFORMACIÓN DE NÓMINA, ETC.</t>
    </r>
  </si>
  <si>
    <r>
      <t xml:space="preserve">Número total de solicitudes en las que no se entregó la información solicitada, en términos de los artículos:
•	134 (reservada), 
•	137 (confidencial) 
•	150 (el solicitante no atendió el requerimiento de información adicional)
•	160 (por acuerdo de inexistencia de la información) 
de la Ley de Acceso a la Información Pública y Protección de Datos Personales para el Estado de Quintana Roo, deberá coincidir con el número de solicitudes en las que no se brindó información. </t>
    </r>
    <r>
      <rPr>
        <b/>
        <sz val="10"/>
        <color theme="1"/>
        <rFont val="Century Gothic"/>
        <family val="2"/>
      </rPr>
      <t>(FORMATO-2/(2)</t>
    </r>
  </si>
  <si>
    <r>
      <t xml:space="preserve">Número total de solicitudes procesadas, que deberá coincidir con el número de solicitudes presentadas ante el Sujeto Obligado </t>
    </r>
    <r>
      <rPr>
        <b/>
        <sz val="10"/>
        <color theme="1"/>
        <rFont val="Century Gothic"/>
        <family val="2"/>
      </rPr>
      <t>(FORMATO-1/(1)</t>
    </r>
  </si>
  <si>
    <t>INSTITUTO DE ACCESO A LA INFORMACIÓN Y  PROTECCIÓN DE DATOS PERSONALES DE QUINTANA ROO</t>
  </si>
  <si>
    <t>ELABORÓ</t>
  </si>
  <si>
    <t>Coordinación de Vinculación</t>
  </si>
  <si>
    <t>Sujeto Obligado:</t>
  </si>
  <si>
    <t xml:space="preserve">Titular de la Unidad de Transparencia: </t>
  </si>
  <si>
    <t>Medios de recepción, tiempo de procesamiento y cantidad de servidores públicos involucrados en la gestión de las solicitudes de información.</t>
  </si>
  <si>
    <t>REVISÓ Y AUTORIZÓ</t>
  </si>
  <si>
    <t>INSTITUTO QUINTANARROENSE DE LA MUJER</t>
  </si>
  <si>
    <t>Número de solicitudes presentadas durante el mes que se informa y que fueron registradas en su sistema, control y/o registro.</t>
  </si>
  <si>
    <t>Nota: La suma de todas las solicitudes: hombres, mujeres, personas morales o que no fue posible identificar el tipo de solicitante, debe coincidir con el total de las solicitudes presentadas durante el mes que se informa.</t>
  </si>
  <si>
    <t>Nombre del Sujeto Obligado.
(Consultar tabla 1, para seleccionar nombre)</t>
  </si>
  <si>
    <t>Tipo de Sujeto Obligado 
(Consultar tabla 2, para seleccionar tipo)</t>
  </si>
  <si>
    <t>Mes que reporta</t>
  </si>
  <si>
    <t>ORGANO DE FISCALIZACIÓN SUPERIOR DEL ESTADO</t>
  </si>
  <si>
    <t>3.2.- No. de Solicitudes realizadas por hombres.
(2)</t>
  </si>
  <si>
    <t>3.3.-No. de Solicitudes realizadas por mujeres.
(3)</t>
  </si>
  <si>
    <t>3.4.-No. de Solicitudes realizadas por Personas Morales. 
(4)</t>
  </si>
  <si>
    <t>3.5.-No. de Solicitudes donde no fue posible identificar el sexo del solicitante.
(5)</t>
  </si>
  <si>
    <t>4.1.-No. Total de Solicitudes en las que se entrego la información.
 (Competencia del S.O.)
(1)</t>
  </si>
  <si>
    <t>4.2.-No. Total de Solicitudes en las que no se brindó la información solicitada.
(Art. 134, 137, 150 y 160)
(2)</t>
  </si>
  <si>
    <t>Número de solicitudes  presentadas al sujeto obligado, así como la información objeto de las mismas.
Sección 3</t>
  </si>
  <si>
    <t>5.1.-No. De solicitudes que requirieron prórroga. (Art.154)
(1)</t>
  </si>
  <si>
    <t>5.2.-No. Total de aprobaciones de prorroga otorgadas por el Comité de Transparencia.
(2)</t>
  </si>
  <si>
    <t>Cantidad de solicitudes procesadas y respondidas, así como el número de solicitudes pendientes.
Sección 4</t>
  </si>
  <si>
    <t>Prórrogas por circunstancias excepcionales.
Sección 5</t>
  </si>
  <si>
    <t>Medios de recepción, Tiempo de procesamiento y cantidad de servidores públicos involucrados en la gestión de las solicitudes de información.
Sección 6</t>
  </si>
  <si>
    <t>6.1.-Por escrito
(1)</t>
  </si>
  <si>
    <t>6.2.-Verbal
(2)</t>
  </si>
  <si>
    <t xml:space="preserve">6.3.-Telégrafo
</t>
  </si>
  <si>
    <t>6.4.-Medios electrónicos
(Art. 145: PNT ó Vía correo electrónico oficial)
(3)</t>
  </si>
  <si>
    <t>6.5.-Total de Solicititudes presentadas
(4)</t>
  </si>
  <si>
    <t>6.6.-No. promedio  de días para la atención de solicitudes.
(5)</t>
  </si>
  <si>
    <t>6.7.-No. promedio de servidores públicos involucrados en la atención a una solicitud.
(6)</t>
  </si>
  <si>
    <t>Cantidad de resoluciones en las que se haya denegado la solicitud y su fundamento legal.
Sección 7</t>
  </si>
  <si>
    <t>7.1.-No. Total de Solicitudes denegadas. 
(Art. 134, 137, 150 y 160)
(1)</t>
  </si>
  <si>
    <t>7.2.-Número total de solicitudes clasificadas como Reservada.  (Art.134)
(2)</t>
  </si>
  <si>
    <t>7.3.-Número total de solicitudes clasificadas como Confidencial.
(Art.137)
(3)</t>
  </si>
  <si>
    <t>7.4.-Número total de solicitudes en las que el solictante no atendió el requerimiento de Información Adicional.  (Art.150)
(4)</t>
  </si>
  <si>
    <t>7.5.-Número total de solicitudes en las que no se haya entregado la Información por Inexistencia. 
(Art.160)
(5)</t>
  </si>
  <si>
    <t>8.1.-Objeto de la solicitud de información.
   (Mencionar las tres principales)</t>
  </si>
  <si>
    <t>8.2.-Dificultades (de ser el caso) para la atención y respuesta del total de solicitudes de información recibidas.   
(Mencionar las tres principales)</t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</si>
  <si>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parcial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</si>
  <si>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total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</si>
  <si>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t>4.3.- No. total de Solicitudes de Información Pública fueron reorientadas de manera parcial. (Art. 158)
(3)</t>
  </si>
  <si>
    <t>4.4.- No. total de  Solicitudes de Información Pública fueron reorientadas de manera total.
 (Art. 158)
(4)</t>
  </si>
  <si>
    <t>4.5.-No. Total de solicitudes pendientes por atender.
(5)</t>
  </si>
  <si>
    <t>CENTRO DE EVALUACIÓN DEL DESEMPEÑO DEL ESTADO DE QUINTANA ROO</t>
  </si>
  <si>
    <t>PROCURADURÍA FISCAL DEL ESTADO</t>
  </si>
  <si>
    <t>UNIVERSIDAD TECNOLOGICA DE TULUM 
(EN INCORPORACION)</t>
  </si>
  <si>
    <t>Periodo que reporta</t>
  </si>
  <si>
    <t xml:space="preserve"> que reporta</t>
  </si>
  <si>
    <t>TOTAL MENSUAL</t>
  </si>
  <si>
    <t>DRA. GRACIELA BRIGITTE HEREDIA SCHULTZ</t>
  </si>
  <si>
    <t>LIC. ANAHÍ DE LOS ÁNGELES ROMERO AGUÍLAR</t>
  </si>
  <si>
    <t>4.6.-Total de solicitudes procesadas.
(6)</t>
  </si>
  <si>
    <t>3.1.- No. de Solicitudes presentadas
(1)</t>
  </si>
  <si>
    <t>ABRIL</t>
  </si>
  <si>
    <t>convenios</t>
  </si>
  <si>
    <t>Coordinación de Archivo</t>
  </si>
  <si>
    <t>ESTADO DE LA SOLICITUD CON NUMERO DE EXPEDIENTE :DGOPR/SOTN-23QROO/0634/2020 PREDIO: CHAC-CHI SOLICITANTE: MANUEL ALBERTO ARMAS DUARTE MUNICIPIO: BACALAR ESTADO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</si>
</sst>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entury Gothic"/>
      <family val="2"/>
    </font>
    <font>
      <b/>
      <sz val="7"/>
      <name val="Century Gothic"/>
      <family val="2"/>
    </font>
    <font>
      <sz val="7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8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4" fillId="8" borderId="0" xfId="0" applyFont="1" applyFill="1"/>
    <xf numFmtId="0" fontId="0" fillId="8" borderId="0" xfId="0" applyFill="1" applyBorder="1" applyAlignment="1">
      <alignment horizontal="center"/>
    </xf>
    <xf numFmtId="0" fontId="4" fillId="8" borderId="0" xfId="0" applyFont="1" applyFill="1" applyAlignment="1">
      <alignment horizontal="left"/>
    </xf>
    <xf numFmtId="0" fontId="0" fillId="8" borderId="15" xfId="0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 applyProtection="1">
      <alignment horizontal="center" vertical="center" wrapText="1"/>
    </xf>
    <xf numFmtId="0" fontId="0" fillId="8" borderId="0" xfId="0" applyFill="1" applyBorder="1" applyAlignment="1">
      <alignment horizontal="center" vertical="center"/>
    </xf>
    <xf numFmtId="0" fontId="4" fillId="8" borderId="0" xfId="0" applyFont="1" applyFill="1" applyAlignment="1">
      <alignment wrapText="1"/>
    </xf>
    <xf numFmtId="0" fontId="4" fillId="8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/>
    </xf>
    <xf numFmtId="0" fontId="6" fillId="0" borderId="0" xfId="0" applyFont="1"/>
    <xf numFmtId="0" fontId="13" fillId="0" borderId="0" xfId="0" applyFont="1" applyAlignment="1">
      <alignment horizontal="center"/>
    </xf>
    <xf numFmtId="0" fontId="1" fillId="0" borderId="2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1" fontId="19" fillId="1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justify" wrapText="1"/>
    </xf>
    <xf numFmtId="4" fontId="22" fillId="3" borderId="6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" fillId="7" borderId="3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21" fillId="10" borderId="1" xfId="0" applyFont="1" applyFill="1" applyBorder="1" applyAlignment="1" applyProtection="1">
      <alignment horizontal="center" vertical="center" wrapText="1"/>
    </xf>
    <xf numFmtId="0" fontId="9" fillId="8" borderId="27" xfId="0" applyFont="1" applyFill="1" applyBorder="1" applyAlignment="1">
      <alignment horizontal="center"/>
    </xf>
    <xf numFmtId="0" fontId="4" fillId="8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72009</xdr:colOff>
      <xdr:row>0</xdr:row>
      <xdr:rowOff>124967</xdr:rowOff>
    </xdr:from>
    <xdr:to>
      <xdr:col>1</xdr:col>
      <xdr:colOff>865633</xdr:colOff>
      <xdr:row>3</xdr:row>
      <xdr:rowOff>184785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29950F-C11D-4A21-98E5-4F002C25B86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" y="124967"/>
          <a:ext cx="869824" cy="752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128060</xdr:colOff>
      <xdr:row>0</xdr:row>
      <xdr:rowOff>177800</xdr:rowOff>
    </xdr:from>
    <xdr:to>
      <xdr:col>0</xdr:col>
      <xdr:colOff>1609726</xdr:colOff>
      <xdr:row>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63AD4-0FB4-4CB1-97D5-D6A6BD3F34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0" y="177800"/>
          <a:ext cx="1481666" cy="1108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1</xdr:row>
      <xdr:rowOff>104774</xdr:rowOff>
    </xdr:from>
    <xdr:to>
      <xdr:col>0</xdr:col>
      <xdr:colOff>1714501</xdr:colOff>
      <xdr:row>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9C999-88A3-463C-B2CB-6BF25AA9C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295274"/>
          <a:ext cx="1622426" cy="1095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123826</xdr:rowOff>
    </xdr:from>
    <xdr:to>
      <xdr:col>1</xdr:col>
      <xdr:colOff>28576</xdr:colOff>
      <xdr:row>2</xdr:row>
      <xdr:rowOff>352426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90A9D9-10DA-49AB-B090-6205C100EE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23826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8FE1D-3A4B-45C0-8ABA-D10A899D00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C2C2D-2A23-4EB7-A3FE-2347500765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38100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9A39F-2AAF-4C9A-9962-9556B827D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47625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B4077-8CAC-40A7-BD95-ECC5B27E5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9%202024/2023/2023/IDAIP/INFORME%20ANUAL%202023/FORMATO%20INFORMES%20SOL_INFO_PUB_excel%20SEDAR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TEMÁTICAS"/>
      <sheetName val="DIFICULTADES"/>
      <sheetName val="EJERCICIO QUE SE REPORTA"/>
      <sheetName val="Tabla1_Nombre Sujetos Obligados"/>
      <sheetName val="Tabla 2_Tipo de Sujeto Obligado"/>
      <sheetName val="Instructivo llenado F1"/>
      <sheetName val="Instructivo llenado F2"/>
      <sheetName val="Instructivo llenado F3"/>
      <sheetName val="Instructivo llenado F4"/>
      <sheetName val="Instructivo llenado F5"/>
    </sheetNames>
    <sheetDataSet>
      <sheetData sheetId="0">
        <row r="4">
          <cell r="C4" t="str">
            <v xml:space="preserve">SECRETARÍA DE DESARROLLO AGROPECUARIO,  RURAL Y PESCA.  </v>
          </cell>
        </row>
        <row r="5">
          <cell r="C5" t="str">
            <v>ANAHÍ DE LOS ÁNGELES ROMERO AGUÍLAR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6798-1288-4AC2-9522-3E38B5997BFD}">
  <sheetPr>
    <pageSetUpPr fitToPage="1"/>
  </sheetPr>
  <dimension ref="B1:AD485"/>
  <sheetViews>
    <sheetView tabSelected="1" zoomScale="80" zoomScaleNormal="80" zoomScaleSheetLayoutView="70" workbookViewId="0">
      <selection activeCell="D4" sqref="D4:J4"/>
    </sheetView>
  </sheetViews>
  <sheetFormatPr baseColWidth="10" defaultRowHeight="15" x14ac:dyDescent="0.25"/>
  <cols>
    <col min="2" max="2" width="13" customWidth="1"/>
    <col min="3" max="3" width="21.140625" customWidth="1"/>
    <col min="4" max="4" width="8" customWidth="1"/>
    <col min="5" max="5" width="6.85546875" customWidth="1"/>
    <col min="6" max="6" width="9.85546875" style="2" customWidth="1"/>
    <col min="7" max="7" width="10.85546875" style="2" customWidth="1"/>
    <col min="8" max="8" width="8.5703125" style="2" customWidth="1"/>
    <col min="9" max="9" width="8.42578125" style="2" customWidth="1"/>
    <col min="10" max="10" width="9.85546875" style="2" customWidth="1"/>
    <col min="11" max="11" width="7.7109375" style="3" customWidth="1"/>
    <col min="12" max="12" width="9.85546875" style="3" customWidth="1"/>
    <col min="13" max="13" width="10.85546875" style="3" customWidth="1"/>
    <col min="14" max="14" width="10.28515625" style="3" customWidth="1"/>
    <col min="15" max="15" width="8.28515625" style="3" customWidth="1"/>
    <col min="16" max="16" width="7.140625" style="3" customWidth="1"/>
    <col min="17" max="17" width="8.5703125" style="4" customWidth="1"/>
    <col min="18" max="18" width="10.42578125" style="4" customWidth="1"/>
    <col min="19" max="19" width="6" style="4" customWidth="1"/>
    <col min="20" max="20" width="6.42578125" style="4" customWidth="1"/>
    <col min="21" max="21" width="4.85546875" style="4" customWidth="1"/>
    <col min="22" max="22" width="8.5703125" style="4" customWidth="1"/>
    <col min="23" max="23" width="6.140625" style="4" customWidth="1"/>
    <col min="24" max="24" width="8.140625" style="5" customWidth="1"/>
    <col min="25" max="25" width="10.5703125" style="5" customWidth="1"/>
    <col min="26" max="26" width="8.42578125" style="6" customWidth="1"/>
    <col min="27" max="27" width="8.5703125" style="6" customWidth="1"/>
    <col min="28" max="28" width="8.7109375" style="6" customWidth="1"/>
    <col min="29" max="29" width="12.42578125" style="6" customWidth="1"/>
    <col min="30" max="30" width="11.5703125" style="6" customWidth="1"/>
  </cols>
  <sheetData>
    <row r="1" spans="2:30" s="1" customFormat="1" x14ac:dyDescent="0.25"/>
    <row r="2" spans="2:30" s="1" customFormat="1" ht="15" customHeight="1" x14ac:dyDescent="0.25">
      <c r="C2" s="114" t="s">
        <v>153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</row>
    <row r="3" spans="2:30" s="1" customFormat="1" ht="28.5" customHeight="1" x14ac:dyDescent="0.25">
      <c r="C3" s="114" t="s">
        <v>155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</row>
    <row r="4" spans="2:30" s="1" customFormat="1" ht="53.25" customHeight="1" thickBot="1" x14ac:dyDescent="0.3">
      <c r="C4" s="115" t="s">
        <v>156</v>
      </c>
      <c r="D4" s="109" t="str">
        <f>[1]FORMATO!C4</f>
        <v xml:space="preserve">SECRETARÍA DE DESARROLLO AGROPECUARIO,  RURAL Y PESCA.  </v>
      </c>
      <c r="E4" s="109"/>
      <c r="F4" s="109"/>
      <c r="G4" s="109"/>
      <c r="H4" s="109"/>
      <c r="I4" s="109"/>
      <c r="J4" s="109"/>
    </row>
    <row r="5" spans="2:30" s="1" customFormat="1" ht="44.25" thickTop="1" thickBot="1" x14ac:dyDescent="0.3">
      <c r="C5" s="115" t="s">
        <v>157</v>
      </c>
      <c r="D5" s="109" t="str">
        <f>[1]FORMATO!C5</f>
        <v>ANAHÍ DE LOS ÁNGELES ROMERO AGUÍLAR</v>
      </c>
      <c r="E5" s="109"/>
      <c r="F5" s="109"/>
      <c r="G5" s="109"/>
      <c r="H5" s="109"/>
      <c r="I5" s="109"/>
      <c r="J5" s="109"/>
    </row>
    <row r="6" spans="2:30" s="1" customFormat="1" ht="16.5" thickTop="1" thickBot="1" x14ac:dyDescent="0.3"/>
    <row r="7" spans="2:30" ht="52.5" customHeight="1" thickBot="1" x14ac:dyDescent="0.3">
      <c r="B7" s="77" t="s">
        <v>163</v>
      </c>
      <c r="C7" s="77" t="s">
        <v>164</v>
      </c>
      <c r="D7" s="77" t="s">
        <v>141</v>
      </c>
      <c r="E7" s="77" t="s">
        <v>165</v>
      </c>
      <c r="F7" s="80" t="s">
        <v>173</v>
      </c>
      <c r="G7" s="81"/>
      <c r="H7" s="81"/>
      <c r="I7" s="81"/>
      <c r="J7" s="81"/>
      <c r="K7" s="82" t="s">
        <v>176</v>
      </c>
      <c r="L7" s="83"/>
      <c r="M7" s="83"/>
      <c r="N7" s="83"/>
      <c r="O7" s="83"/>
      <c r="P7" s="84"/>
      <c r="Q7" s="85" t="s">
        <v>177</v>
      </c>
      <c r="R7" s="86"/>
      <c r="S7" s="87" t="s">
        <v>178</v>
      </c>
      <c r="T7" s="88"/>
      <c r="U7" s="88"/>
      <c r="V7" s="88"/>
      <c r="W7" s="88"/>
      <c r="X7" s="88"/>
      <c r="Y7" s="89"/>
      <c r="Z7" s="71" t="s">
        <v>186</v>
      </c>
      <c r="AA7" s="72"/>
      <c r="AB7" s="72"/>
      <c r="AC7" s="72"/>
      <c r="AD7" s="73"/>
    </row>
    <row r="8" spans="2:30" s="70" customFormat="1" ht="139.35" customHeight="1" thickBot="1" x14ac:dyDescent="0.2">
      <c r="B8" s="78"/>
      <c r="C8" s="79"/>
      <c r="D8" s="79"/>
      <c r="E8" s="78"/>
      <c r="F8" s="57" t="s">
        <v>208</v>
      </c>
      <c r="G8" s="58" t="s">
        <v>167</v>
      </c>
      <c r="H8" s="58" t="s">
        <v>168</v>
      </c>
      <c r="I8" s="58" t="s">
        <v>169</v>
      </c>
      <c r="J8" s="58" t="s">
        <v>170</v>
      </c>
      <c r="K8" s="59" t="s">
        <v>171</v>
      </c>
      <c r="L8" s="60" t="s">
        <v>172</v>
      </c>
      <c r="M8" s="60" t="s">
        <v>196</v>
      </c>
      <c r="N8" s="60" t="s">
        <v>197</v>
      </c>
      <c r="O8" s="60" t="s">
        <v>198</v>
      </c>
      <c r="P8" s="61" t="s">
        <v>207</v>
      </c>
      <c r="Q8" s="62" t="s">
        <v>174</v>
      </c>
      <c r="R8" s="62" t="s">
        <v>175</v>
      </c>
      <c r="S8" s="63" t="s">
        <v>179</v>
      </c>
      <c r="T8" s="63" t="s">
        <v>180</v>
      </c>
      <c r="U8" s="63" t="s">
        <v>181</v>
      </c>
      <c r="V8" s="63" t="s">
        <v>182</v>
      </c>
      <c r="W8" s="63" t="s">
        <v>183</v>
      </c>
      <c r="X8" s="64" t="s">
        <v>184</v>
      </c>
      <c r="Y8" s="65" t="s">
        <v>185</v>
      </c>
      <c r="Z8" s="66" t="s">
        <v>187</v>
      </c>
      <c r="AA8" s="67" t="s">
        <v>188</v>
      </c>
      <c r="AB8" s="67" t="s">
        <v>189</v>
      </c>
      <c r="AC8" s="68" t="s">
        <v>190</v>
      </c>
      <c r="AD8" s="69" t="s">
        <v>191</v>
      </c>
    </row>
    <row r="9" spans="2:30" ht="80.650000000000006" customHeight="1" thickBot="1" x14ac:dyDescent="0.3">
      <c r="B9" s="56" t="s">
        <v>6</v>
      </c>
      <c r="C9" s="8" t="s">
        <v>5</v>
      </c>
      <c r="D9" s="25">
        <v>2024</v>
      </c>
      <c r="E9" s="25" t="s">
        <v>209</v>
      </c>
      <c r="F9" s="52">
        <v>3</v>
      </c>
      <c r="G9" s="52">
        <v>1</v>
      </c>
      <c r="H9" s="52">
        <v>0</v>
      </c>
      <c r="I9" s="52">
        <v>0</v>
      </c>
      <c r="J9" s="52">
        <v>2</v>
      </c>
      <c r="K9" s="53">
        <v>1</v>
      </c>
      <c r="L9" s="53">
        <v>0</v>
      </c>
      <c r="M9" s="53">
        <v>1</v>
      </c>
      <c r="N9" s="53">
        <v>0</v>
      </c>
      <c r="O9" s="53">
        <v>1</v>
      </c>
      <c r="P9" s="53">
        <f>SUM(K9:O9)</f>
        <v>3</v>
      </c>
      <c r="Q9" s="54">
        <v>0</v>
      </c>
      <c r="R9" s="54">
        <v>0</v>
      </c>
      <c r="S9" s="54">
        <v>0</v>
      </c>
      <c r="T9" s="54">
        <v>0</v>
      </c>
      <c r="U9" s="53">
        <v>0</v>
      </c>
      <c r="V9" s="53">
        <v>3</v>
      </c>
      <c r="W9" s="53">
        <f>SUM(S9:V9)</f>
        <v>3</v>
      </c>
      <c r="X9" s="53">
        <v>8</v>
      </c>
      <c r="Y9" s="53">
        <v>3</v>
      </c>
      <c r="Z9" s="53">
        <v>0</v>
      </c>
      <c r="AA9" s="53">
        <v>0</v>
      </c>
      <c r="AB9" s="53">
        <v>0</v>
      </c>
      <c r="AC9" s="53">
        <v>0</v>
      </c>
      <c r="AD9" s="55">
        <v>0</v>
      </c>
    </row>
    <row r="10" spans="2:30" ht="15.75" thickBot="1" x14ac:dyDescent="0.3">
      <c r="B10" s="8"/>
      <c r="C10" s="8"/>
      <c r="D10" s="25"/>
      <c r="E10" s="25"/>
      <c r="F10" s="41"/>
      <c r="G10" s="41"/>
      <c r="H10" s="41"/>
      <c r="I10" s="41"/>
      <c r="J10" s="41"/>
      <c r="K10" s="42"/>
      <c r="L10" s="42"/>
      <c r="M10" s="42"/>
      <c r="N10" s="42"/>
      <c r="O10" s="42"/>
      <c r="P10" s="44"/>
      <c r="Q10" s="42"/>
      <c r="R10" s="42"/>
      <c r="S10" s="42"/>
      <c r="T10" s="42"/>
      <c r="U10" s="42"/>
      <c r="V10" s="42"/>
      <c r="W10" s="44"/>
      <c r="X10" s="42"/>
      <c r="Y10" s="42"/>
      <c r="Z10" s="44"/>
      <c r="AA10" s="42"/>
      <c r="AB10" s="42"/>
      <c r="AC10" s="42"/>
      <c r="AD10" s="43"/>
    </row>
    <row r="11" spans="2:30" ht="15.75" thickBot="1" x14ac:dyDescent="0.3">
      <c r="B11" s="8"/>
      <c r="C11" s="8"/>
      <c r="D11" s="25"/>
      <c r="E11" s="25"/>
      <c r="F11" s="41"/>
      <c r="G11" s="41"/>
      <c r="H11" s="41"/>
      <c r="I11" s="41"/>
      <c r="J11" s="41"/>
      <c r="K11" s="42"/>
      <c r="L11" s="42"/>
      <c r="M11" s="42"/>
      <c r="N11" s="42"/>
      <c r="O11" s="42"/>
      <c r="P11" s="44"/>
      <c r="Q11" s="42"/>
      <c r="R11" s="42"/>
      <c r="S11" s="42"/>
      <c r="T11" s="42"/>
      <c r="U11" s="42"/>
      <c r="V11" s="42"/>
      <c r="W11" s="44"/>
      <c r="X11" s="42"/>
      <c r="Y11" s="42"/>
      <c r="Z11" s="44"/>
      <c r="AA11" s="42"/>
      <c r="AB11" s="42"/>
      <c r="AC11" s="42"/>
      <c r="AD11" s="43"/>
    </row>
    <row r="12" spans="2:30" ht="15.75" thickBot="1" x14ac:dyDescent="0.3">
      <c r="B12" s="8"/>
      <c r="C12" s="8"/>
      <c r="D12" s="25"/>
      <c r="E12" s="25"/>
      <c r="F12" s="41"/>
      <c r="G12" s="41"/>
      <c r="H12" s="41"/>
      <c r="I12" s="41"/>
      <c r="J12" s="41"/>
      <c r="K12" s="42"/>
      <c r="L12" s="42"/>
      <c r="M12" s="42"/>
      <c r="N12" s="42"/>
      <c r="O12" s="42"/>
      <c r="P12" s="44"/>
      <c r="Q12" s="42"/>
      <c r="R12" s="42"/>
      <c r="S12" s="42"/>
      <c r="T12" s="42"/>
      <c r="U12" s="42"/>
      <c r="V12" s="42"/>
      <c r="W12" s="44"/>
      <c r="X12" s="42"/>
      <c r="Y12" s="42"/>
      <c r="Z12" s="44"/>
      <c r="AA12" s="42"/>
      <c r="AB12" s="42"/>
      <c r="AC12" s="42"/>
      <c r="AD12" s="43"/>
    </row>
    <row r="13" spans="2:30" ht="15.75" thickBot="1" x14ac:dyDescent="0.3">
      <c r="B13" s="8"/>
      <c r="C13" s="8"/>
      <c r="D13" s="25"/>
      <c r="E13" s="25"/>
      <c r="F13" s="41"/>
      <c r="G13" s="41"/>
      <c r="H13" s="41"/>
      <c r="I13" s="41"/>
      <c r="J13" s="41"/>
      <c r="K13" s="42"/>
      <c r="L13" s="42"/>
      <c r="M13" s="42"/>
      <c r="N13" s="42"/>
      <c r="O13" s="42"/>
      <c r="P13" s="44"/>
      <c r="Q13" s="42"/>
      <c r="R13" s="42"/>
      <c r="S13" s="42"/>
      <c r="T13" s="42"/>
      <c r="U13" s="42"/>
      <c r="V13" s="42"/>
      <c r="W13" s="44"/>
      <c r="X13" s="42"/>
      <c r="Y13" s="42"/>
      <c r="Z13" s="44"/>
      <c r="AA13" s="42"/>
      <c r="AB13" s="42"/>
      <c r="AC13" s="42"/>
      <c r="AD13" s="43"/>
    </row>
    <row r="14" spans="2:30" ht="15.75" thickBot="1" x14ac:dyDescent="0.3">
      <c r="B14" s="8"/>
      <c r="C14" s="8"/>
      <c r="D14" s="25"/>
      <c r="E14" s="48"/>
      <c r="F14" s="45"/>
      <c r="G14" s="45"/>
      <c r="H14" s="45"/>
      <c r="I14" s="45"/>
      <c r="J14" s="45"/>
      <c r="K14" s="46"/>
      <c r="L14" s="46"/>
      <c r="M14" s="46"/>
      <c r="N14" s="46"/>
      <c r="O14" s="46"/>
      <c r="P14" s="44"/>
      <c r="Q14" s="46"/>
      <c r="R14" s="46"/>
      <c r="S14" s="46"/>
      <c r="T14" s="46"/>
      <c r="U14" s="46"/>
      <c r="V14" s="46"/>
      <c r="W14" s="44"/>
      <c r="X14" s="46"/>
      <c r="Y14" s="46"/>
      <c r="Z14" s="44"/>
      <c r="AA14" s="46"/>
      <c r="AB14" s="46"/>
      <c r="AC14" s="46"/>
      <c r="AD14" s="47"/>
    </row>
    <row r="15" spans="2:30" ht="37.5" customHeight="1" x14ac:dyDescent="0.25">
      <c r="B15" s="49"/>
      <c r="C15" s="49"/>
      <c r="D15" s="74" t="s">
        <v>204</v>
      </c>
      <c r="E15" s="74"/>
      <c r="F15" s="50">
        <f t="shared" ref="F15:O15" si="0">SUM(F9:F14)</f>
        <v>3</v>
      </c>
      <c r="G15" s="50">
        <f t="shared" si="0"/>
        <v>1</v>
      </c>
      <c r="H15" s="50">
        <f t="shared" si="0"/>
        <v>0</v>
      </c>
      <c r="I15" s="50">
        <f t="shared" si="0"/>
        <v>0</v>
      </c>
      <c r="J15" s="50">
        <f t="shared" si="0"/>
        <v>2</v>
      </c>
      <c r="K15" s="50">
        <f t="shared" si="0"/>
        <v>1</v>
      </c>
      <c r="L15" s="50">
        <f t="shared" si="0"/>
        <v>0</v>
      </c>
      <c r="M15" s="50">
        <f t="shared" si="0"/>
        <v>1</v>
      </c>
      <c r="N15" s="50">
        <f t="shared" si="0"/>
        <v>0</v>
      </c>
      <c r="O15" s="50">
        <f t="shared" si="0"/>
        <v>1</v>
      </c>
      <c r="P15" s="50">
        <f>SUM(K15:O15)</f>
        <v>3</v>
      </c>
      <c r="Q15" s="50">
        <f t="shared" ref="Q15:V15" si="1">SUM(Q9:Q14)</f>
        <v>0</v>
      </c>
      <c r="R15" s="50">
        <f t="shared" si="1"/>
        <v>0</v>
      </c>
      <c r="S15" s="50">
        <f t="shared" si="1"/>
        <v>0</v>
      </c>
      <c r="T15" s="50">
        <f t="shared" si="1"/>
        <v>0</v>
      </c>
      <c r="U15" s="50">
        <f t="shared" si="1"/>
        <v>0</v>
      </c>
      <c r="V15" s="50">
        <f t="shared" si="1"/>
        <v>3</v>
      </c>
      <c r="W15" s="50">
        <f>SUM(S15:V15)</f>
        <v>3</v>
      </c>
      <c r="X15" s="51">
        <f>AVERAGE(X9:X14)</f>
        <v>8</v>
      </c>
      <c r="Y15" s="51">
        <f>AVERAGE(Y9:Y14)</f>
        <v>3</v>
      </c>
      <c r="Z15" s="50">
        <f>SUM(Z9:Z14)</f>
        <v>0</v>
      </c>
      <c r="AA15" s="50">
        <f>SUM(AA9:AA14)</f>
        <v>0</v>
      </c>
      <c r="AB15" s="50">
        <f t="shared" ref="AB15:AD15" si="2">SUM(AB9:AB14)</f>
        <v>0</v>
      </c>
      <c r="AC15" s="50">
        <f t="shared" si="2"/>
        <v>0</v>
      </c>
      <c r="AD15" s="50">
        <f t="shared" si="2"/>
        <v>0</v>
      </c>
    </row>
    <row r="16" spans="2:30" x14ac:dyDescent="0.25">
      <c r="B16" s="30"/>
      <c r="C16" s="30"/>
      <c r="D16" s="31"/>
      <c r="E16" s="31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spans="2:30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 s="112" customFormat="1" ht="46.5" customHeight="1" thickBot="1" x14ac:dyDescent="0.3">
      <c r="B19" s="109" t="s">
        <v>205</v>
      </c>
      <c r="C19" s="109"/>
      <c r="D19" s="110"/>
      <c r="E19" s="109" t="s">
        <v>206</v>
      </c>
      <c r="F19" s="109"/>
      <c r="G19" s="109"/>
      <c r="H19" s="109"/>
      <c r="I19" s="109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</row>
    <row r="20" spans="2:30" s="112" customFormat="1" ht="17.25" thickTop="1" x14ac:dyDescent="0.25">
      <c r="B20" s="113" t="s">
        <v>154</v>
      </c>
      <c r="C20" s="113"/>
      <c r="D20" s="110"/>
      <c r="E20" s="113" t="s">
        <v>159</v>
      </c>
      <c r="F20" s="113"/>
      <c r="G20" s="113"/>
      <c r="H20" s="113"/>
      <c r="I20" s="113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</row>
    <row r="21" spans="2:30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2:30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2:30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2:30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2:30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2:30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2:30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2:30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2:30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</sheetData>
  <mergeCells count="18">
    <mergeCell ref="B20:C20"/>
    <mergeCell ref="E20:I20"/>
    <mergeCell ref="K7:P7"/>
    <mergeCell ref="Q7:R7"/>
    <mergeCell ref="S7:Y7"/>
    <mergeCell ref="Z7:AD7"/>
    <mergeCell ref="D15:E15"/>
    <mergeCell ref="B19:C19"/>
    <mergeCell ref="E19:I19"/>
    <mergeCell ref="D4:J4"/>
    <mergeCell ref="D5:J5"/>
    <mergeCell ref="B7:B8"/>
    <mergeCell ref="C7:C8"/>
    <mergeCell ref="D7:D8"/>
    <mergeCell ref="E7:E8"/>
    <mergeCell ref="F7:J7"/>
    <mergeCell ref="C2:AD2"/>
    <mergeCell ref="C3:AD3"/>
  </mergeCells>
  <dataValidations count="2">
    <dataValidation type="list" allowBlank="1" showInputMessage="1" showErrorMessage="1" sqref="C16" xr:uid="{AC2173E0-D24C-49B2-9191-C0745CE20A29}">
      <formula1>#REF!</formula1>
    </dataValidation>
    <dataValidation type="list" allowBlank="1" showInputMessage="1" showErrorMessage="1" sqref="B16" xr:uid="{BE970076-BECE-4EC6-9149-6B3845F4739C}">
      <formula1>#REF!</formula1>
    </dataValidation>
  </dataValidations>
  <pageMargins left="1.2204724409448819" right="0.23622047244094491" top="0.74803149606299213" bottom="0.74803149606299213" header="0.31496062992125984" footer="0.31496062992125984"/>
  <pageSetup paperSize="5" scale="59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926AA7-F8F8-4EED-A4C6-6003D82EE017}">
          <x14:formula1>
            <xm:f>'Tabla1_Nombre Sujetos Obligados'!$B$2:$B$106</xm:f>
          </x14:formula1>
          <xm:sqref>B9:B14</xm:sqref>
        </x14:dataValidation>
        <x14:dataValidation type="list" allowBlank="1" showInputMessage="1" showErrorMessage="1" xr:uid="{1174EDEA-8DD6-472C-BB58-3F555B46D877}">
          <x14:formula1>
            <xm:f>'Tabla 2_Tipo de Sujeto Obligado'!$A$2:$A$12</xm:f>
          </x14:formula1>
          <xm:sqref>C9:C14</xm:sqref>
        </x14:dataValidation>
        <x14:dataValidation type="list" allowBlank="1" showInputMessage="1" showErrorMessage="1" xr:uid="{D4CB57B5-437B-419F-9C9F-8F62B206CF14}">
          <x14:formula1>
            <xm:f>'EJERCICIO QUE SE REPORTA'!$A$2:$A$3</xm:f>
          </x14:formula1>
          <xm:sqref>D9:D14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0AAB8-5706-4DE2-B129-8A72045F8A5E}">
  <dimension ref="A2:B14"/>
  <sheetViews>
    <sheetView zoomScaleNormal="100" workbookViewId="0">
      <selection activeCell="F8" sqref="F8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9" t="s">
        <v>132</v>
      </c>
    </row>
    <row r="3" spans="1:2" ht="28.5" x14ac:dyDescent="0.25">
      <c r="A3" s="15"/>
      <c r="B3" s="16" t="s">
        <v>158</v>
      </c>
    </row>
    <row r="4" spans="1:2" x14ac:dyDescent="0.25">
      <c r="B4" s="9"/>
    </row>
    <row r="5" spans="1:2" x14ac:dyDescent="0.25">
      <c r="A5" s="13" t="s">
        <v>115</v>
      </c>
      <c r="B5" s="13" t="s">
        <v>116</v>
      </c>
    </row>
    <row r="6" spans="1:2" ht="67.5" x14ac:dyDescent="0.25">
      <c r="A6" s="24">
        <v>1</v>
      </c>
      <c r="B6" s="23" t="s">
        <v>145</v>
      </c>
    </row>
    <row r="7" spans="1:2" ht="27" x14ac:dyDescent="0.25">
      <c r="A7" s="24">
        <v>2</v>
      </c>
      <c r="B7" s="23" t="s">
        <v>146</v>
      </c>
    </row>
    <row r="8" spans="1:2" ht="54" x14ac:dyDescent="0.25">
      <c r="A8" s="24">
        <v>3</v>
      </c>
      <c r="B8" s="23" t="s">
        <v>147</v>
      </c>
    </row>
    <row r="9" spans="1:2" ht="27" x14ac:dyDescent="0.25">
      <c r="A9" s="24">
        <v>4</v>
      </c>
      <c r="B9" s="23" t="s">
        <v>152</v>
      </c>
    </row>
    <row r="10" spans="1:2" x14ac:dyDescent="0.25">
      <c r="A10" s="24">
        <v>5</v>
      </c>
      <c r="B10" s="14" t="s">
        <v>133</v>
      </c>
    </row>
    <row r="11" spans="1:2" ht="27" x14ac:dyDescent="0.25">
      <c r="A11" s="24">
        <v>6</v>
      </c>
      <c r="B11" s="14" t="s">
        <v>134</v>
      </c>
    </row>
    <row r="12" spans="1:2" x14ac:dyDescent="0.25">
      <c r="B12" s="11"/>
    </row>
    <row r="14" spans="1:2" x14ac:dyDescent="0.25">
      <c r="B14" s="10"/>
    </row>
  </sheetData>
  <pageMargins left="0.7" right="0.7" top="0.75" bottom="0.75" header="0.3" footer="0.3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2912-4B2B-4338-98F4-2764FB6AF948}">
  <dimension ref="A2:B11"/>
  <sheetViews>
    <sheetView zoomScaleNormal="100" workbookViewId="0">
      <selection activeCell="D6" sqref="D6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9" t="s">
        <v>135</v>
      </c>
    </row>
    <row r="3" spans="1:2" ht="28.5" x14ac:dyDescent="0.25">
      <c r="A3" s="15"/>
      <c r="B3" s="16" t="s">
        <v>136</v>
      </c>
    </row>
    <row r="4" spans="1:2" x14ac:dyDescent="0.25">
      <c r="B4" s="9"/>
    </row>
    <row r="5" spans="1:2" x14ac:dyDescent="0.25">
      <c r="A5" s="13" t="s">
        <v>115</v>
      </c>
      <c r="B5" s="18" t="s">
        <v>116</v>
      </c>
    </row>
    <row r="6" spans="1:2" ht="121.5" x14ac:dyDescent="0.25">
      <c r="A6" s="17">
        <v>1</v>
      </c>
      <c r="B6" s="20" t="s">
        <v>151</v>
      </c>
    </row>
    <row r="7" spans="1:2" ht="27" x14ac:dyDescent="0.25">
      <c r="A7" s="17">
        <v>2</v>
      </c>
      <c r="B7" s="20" t="s">
        <v>137</v>
      </c>
    </row>
    <row r="8" spans="1:2" ht="27" x14ac:dyDescent="0.25">
      <c r="A8" s="17">
        <v>3</v>
      </c>
      <c r="B8" s="20" t="s">
        <v>138</v>
      </c>
    </row>
    <row r="9" spans="1:2" ht="27" x14ac:dyDescent="0.25">
      <c r="A9" s="17">
        <v>4</v>
      </c>
      <c r="B9" s="20" t="s">
        <v>140</v>
      </c>
    </row>
    <row r="10" spans="1:2" ht="27" x14ac:dyDescent="0.25">
      <c r="A10" s="17">
        <v>5</v>
      </c>
      <c r="B10" s="20" t="s">
        <v>139</v>
      </c>
    </row>
    <row r="11" spans="1:2" x14ac:dyDescent="0.25">
      <c r="B11" s="11"/>
    </row>
  </sheetData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5617-DF5C-4EC3-AB20-15A85DFA5966}">
  <dimension ref="A1:N10"/>
  <sheetViews>
    <sheetView topLeftCell="C1" zoomScaleNormal="100" zoomScaleSheetLayoutView="70" workbookViewId="0">
      <selection activeCell="K9" sqref="K9:M9"/>
    </sheetView>
  </sheetViews>
  <sheetFormatPr baseColWidth="10" defaultRowHeight="15" x14ac:dyDescent="0.25"/>
  <cols>
    <col min="1" max="1" width="31" customWidth="1"/>
    <col min="2" max="2" width="26.85546875" customWidth="1"/>
    <col min="3" max="3" width="21.5703125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1"/>
      <c r="B2" s="76" t="s">
        <v>153</v>
      </c>
      <c r="C2" s="76"/>
      <c r="D2" s="76"/>
      <c r="E2" s="76"/>
      <c r="F2" s="76"/>
      <c r="G2" s="76"/>
      <c r="H2" s="76"/>
      <c r="I2" s="1"/>
      <c r="J2" s="1"/>
      <c r="K2" s="1"/>
      <c r="L2" s="1"/>
      <c r="M2" s="1"/>
    </row>
    <row r="3" spans="1:14" x14ac:dyDescent="0.25">
      <c r="A3" s="1"/>
      <c r="B3" s="26" t="s">
        <v>155</v>
      </c>
      <c r="C3" s="26"/>
      <c r="D3" s="26"/>
      <c r="E3" s="26"/>
      <c r="F3" s="26"/>
      <c r="G3" s="26"/>
      <c r="H3" s="26"/>
      <c r="I3" s="1"/>
      <c r="J3" s="1"/>
      <c r="K3" s="1"/>
      <c r="L3" s="1"/>
      <c r="M3" s="1"/>
    </row>
    <row r="4" spans="1:14" ht="17.25" thickBot="1" x14ac:dyDescent="0.35">
      <c r="A4" s="1"/>
      <c r="B4" s="28" t="s">
        <v>156</v>
      </c>
      <c r="C4" s="75" t="str">
        <f>FORMATO!D4</f>
        <v xml:space="preserve">SECRETARÍA DE DESARROLLO AGROPECUARIO,  RURAL Y PESCA.  </v>
      </c>
      <c r="D4" s="75"/>
      <c r="E4" s="75"/>
      <c r="F4" s="75"/>
      <c r="G4" s="75"/>
      <c r="H4" s="75"/>
      <c r="I4" s="75"/>
      <c r="J4" s="1"/>
      <c r="K4" s="1"/>
      <c r="L4" s="1"/>
      <c r="M4" s="1"/>
    </row>
    <row r="5" spans="1:14" ht="30" thickTop="1" thickBot="1" x14ac:dyDescent="0.35">
      <c r="A5" s="1"/>
      <c r="B5" s="34" t="s">
        <v>157</v>
      </c>
      <c r="C5" s="75" t="str">
        <f>FORMATO!D5</f>
        <v>ANAHÍ DE LOS ÁNGELES ROMERO AGUÍLAR</v>
      </c>
      <c r="D5" s="75"/>
      <c r="E5" s="75"/>
      <c r="F5" s="75"/>
      <c r="G5" s="75"/>
      <c r="H5" s="75"/>
      <c r="I5" s="75"/>
      <c r="J5" s="1"/>
      <c r="K5" s="1"/>
      <c r="L5" s="1"/>
      <c r="M5" s="1"/>
    </row>
    <row r="6" spans="1:14" ht="16.5" thickTop="1" thickBot="1" x14ac:dyDescent="0.3">
      <c r="A6" s="1"/>
      <c r="B6" s="28"/>
      <c r="C6" s="28"/>
      <c r="D6" s="27"/>
      <c r="E6" s="29"/>
      <c r="F6" s="29"/>
      <c r="G6" s="29"/>
      <c r="H6" s="29"/>
      <c r="I6" s="29"/>
      <c r="J6" s="1"/>
      <c r="K6" s="1"/>
      <c r="L6" s="1"/>
      <c r="M6" s="1"/>
    </row>
    <row r="7" spans="1:14" ht="26.25" customHeight="1" thickBot="1" x14ac:dyDescent="0.3">
      <c r="A7" s="77" t="s">
        <v>163</v>
      </c>
      <c r="B7" s="77" t="s">
        <v>164</v>
      </c>
      <c r="C7" s="77" t="s">
        <v>141</v>
      </c>
      <c r="D7" s="77" t="s">
        <v>202</v>
      </c>
      <c r="E7" s="93" t="s">
        <v>192</v>
      </c>
      <c r="F7" s="94"/>
      <c r="G7" s="94"/>
      <c r="H7" s="94"/>
      <c r="I7" s="94"/>
      <c r="J7" s="94"/>
      <c r="K7" s="94"/>
      <c r="L7" s="94"/>
      <c r="M7" s="95"/>
      <c r="N7" s="22"/>
    </row>
    <row r="8" spans="1:14" ht="42" customHeight="1" thickBot="1" x14ac:dyDescent="0.3">
      <c r="A8" s="78"/>
      <c r="B8" s="78"/>
      <c r="C8" s="79"/>
      <c r="D8" s="79"/>
      <c r="E8" s="96">
        <v>1</v>
      </c>
      <c r="F8" s="97"/>
      <c r="G8" s="97"/>
      <c r="H8" s="97">
        <v>2</v>
      </c>
      <c r="I8" s="97"/>
      <c r="J8" s="97"/>
      <c r="K8" s="97">
        <v>3</v>
      </c>
      <c r="L8" s="97"/>
      <c r="M8" s="98"/>
      <c r="N8" s="21"/>
    </row>
    <row r="9" spans="1:14" ht="54.75" customHeight="1" x14ac:dyDescent="0.25">
      <c r="A9" s="38" t="str">
        <f>FORMATO!B9</f>
        <v xml:space="preserve">SECRETARÍA DE DESARROLLO AGROPECUARIO,  RURAL Y PESCA.  </v>
      </c>
      <c r="B9" s="40" t="str">
        <f>FORMATO!C9</f>
        <v>PODER EJECUTIVO</v>
      </c>
      <c r="C9" s="39">
        <f>FORMATO!D9</f>
        <v>2024</v>
      </c>
      <c r="D9" s="40" t="str">
        <f>FORMATO!E9</f>
        <v>ABRIL</v>
      </c>
      <c r="E9" s="90" t="s">
        <v>210</v>
      </c>
      <c r="F9" s="91"/>
      <c r="G9" s="92"/>
      <c r="H9" s="90" t="s">
        <v>211</v>
      </c>
      <c r="I9" s="91"/>
      <c r="J9" s="92"/>
      <c r="K9" s="90" t="s">
        <v>212</v>
      </c>
      <c r="L9" s="91"/>
      <c r="M9" s="92"/>
    </row>
    <row r="10" spans="1:14" x14ac:dyDescent="0.25">
      <c r="A10" t="s">
        <v>150</v>
      </c>
    </row>
  </sheetData>
  <mergeCells count="14">
    <mergeCell ref="B2:H2"/>
    <mergeCell ref="C4:I4"/>
    <mergeCell ref="C5:I5"/>
    <mergeCell ref="E9:G9"/>
    <mergeCell ref="H9:J9"/>
    <mergeCell ref="K9:M9"/>
    <mergeCell ref="A7:A8"/>
    <mergeCell ref="B7:B8"/>
    <mergeCell ref="C7:C8"/>
    <mergeCell ref="D7:D8"/>
    <mergeCell ref="E7:M7"/>
    <mergeCell ref="E8:G8"/>
    <mergeCell ref="H8:J8"/>
    <mergeCell ref="K8:M8"/>
  </mergeCells>
  <phoneticPr fontId="16" type="noConversion"/>
  <pageMargins left="0.7" right="0.7" top="0.75" bottom="0.75" header="0.3" footer="0.3"/>
  <pageSetup paperSize="14" scale="61" fitToWidth="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7B128C-301A-4FDB-853F-72313FD63C08}">
          <x14:formula1>
            <xm:f>'Tabla 2_Tipo de Sujeto Obligado'!$A$2:$A$12</xm:f>
          </x14:formula1>
          <xm:sqref>B9</xm:sqref>
        </x14:dataValidation>
        <x14:dataValidation type="list" allowBlank="1" showInputMessage="1" showErrorMessage="1" xr:uid="{1AAD8E80-0838-4392-A0A1-916796CE2DB6}">
          <x14:formula1>
            <xm:f>'Tabla1_Nombre Sujetos Obligados'!$B$2:$B$106</xm:f>
          </x14:formula1>
          <xm:sqref>A9</xm:sqref>
        </x14:dataValidation>
        <x14:dataValidation type="list" allowBlank="1" showInputMessage="1" showErrorMessage="1" xr:uid="{FA36E24D-B849-4EA3-A500-C6A7D94C3140}">
          <x14:formula1>
            <xm:f>'EJERCICIO QUE SE REPORTA'!$A$2:$A$3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095C-E995-400A-A2E3-FD2004E0D863}">
  <dimension ref="A1:N11"/>
  <sheetViews>
    <sheetView zoomScaleNormal="100" workbookViewId="0">
      <selection activeCell="D11" sqref="D11"/>
    </sheetView>
  </sheetViews>
  <sheetFormatPr baseColWidth="10" defaultRowHeight="15" x14ac:dyDescent="0.25"/>
  <cols>
    <col min="1" max="1" width="31" customWidth="1"/>
    <col min="2" max="2" width="26.85546875" customWidth="1"/>
    <col min="3" max="3" width="21" bestFit="1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customHeight="1" x14ac:dyDescent="0.25">
      <c r="A3" s="1"/>
      <c r="B3" s="76" t="s">
        <v>153</v>
      </c>
      <c r="C3" s="76"/>
      <c r="D3" s="76"/>
      <c r="E3" s="76"/>
      <c r="F3" s="76"/>
      <c r="G3" s="76"/>
      <c r="H3" s="76"/>
      <c r="I3" s="1"/>
      <c r="J3" s="1"/>
      <c r="K3" s="1"/>
      <c r="L3" s="1"/>
      <c r="M3" s="1"/>
    </row>
    <row r="4" spans="1:14" x14ac:dyDescent="0.25">
      <c r="A4" s="1"/>
      <c r="B4" s="26" t="s">
        <v>155</v>
      </c>
      <c r="C4" s="26"/>
      <c r="D4" s="26"/>
      <c r="E4" s="26"/>
      <c r="F4" s="26"/>
      <c r="G4" s="26"/>
      <c r="H4" s="26"/>
      <c r="I4" s="1"/>
      <c r="J4" s="1"/>
      <c r="K4" s="1"/>
      <c r="L4" s="1"/>
      <c r="M4" s="1"/>
    </row>
    <row r="5" spans="1:14" ht="17.25" thickBot="1" x14ac:dyDescent="0.35">
      <c r="A5" s="1"/>
      <c r="B5" s="28" t="s">
        <v>156</v>
      </c>
      <c r="C5" s="75" t="str">
        <f>TEMÁTICAS!C4</f>
        <v xml:space="preserve">SECRETARÍA DE DESARROLLO AGROPECUARIO,  RURAL Y PESCA.  </v>
      </c>
      <c r="D5" s="75"/>
      <c r="E5" s="75"/>
      <c r="F5" s="75"/>
      <c r="G5" s="75"/>
      <c r="H5" s="75"/>
      <c r="I5" s="75"/>
      <c r="J5" s="1"/>
      <c r="K5" s="1"/>
      <c r="L5" s="1"/>
      <c r="M5" s="1"/>
    </row>
    <row r="6" spans="1:14" ht="31.5" thickTop="1" thickBot="1" x14ac:dyDescent="0.35">
      <c r="A6" s="1"/>
      <c r="B6" s="33" t="s">
        <v>157</v>
      </c>
      <c r="C6" s="75" t="str">
        <f>FORMATO!D5</f>
        <v>ANAHÍ DE LOS ÁNGELES ROMERO AGUÍLAR</v>
      </c>
      <c r="D6" s="75"/>
      <c r="E6" s="75"/>
      <c r="F6" s="75"/>
      <c r="G6" s="75"/>
      <c r="H6" s="75"/>
      <c r="I6" s="75"/>
      <c r="J6" s="1"/>
      <c r="K6" s="1"/>
      <c r="L6" s="1"/>
      <c r="M6" s="1"/>
    </row>
    <row r="7" spans="1:14" ht="16.5" thickTop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 customHeight="1" thickBot="1" x14ac:dyDescent="0.3">
      <c r="A8" s="77" t="s">
        <v>163</v>
      </c>
      <c r="B8" s="77" t="s">
        <v>164</v>
      </c>
      <c r="C8" s="77" t="s">
        <v>141</v>
      </c>
      <c r="D8" s="103" t="s">
        <v>203</v>
      </c>
      <c r="E8" s="93" t="s">
        <v>193</v>
      </c>
      <c r="F8" s="94"/>
      <c r="G8" s="94"/>
      <c r="H8" s="94"/>
      <c r="I8" s="94"/>
      <c r="J8" s="94"/>
      <c r="K8" s="94"/>
      <c r="L8" s="94"/>
      <c r="M8" s="95"/>
      <c r="N8" s="22"/>
    </row>
    <row r="9" spans="1:14" ht="23.25" customHeight="1" thickBot="1" x14ac:dyDescent="0.3">
      <c r="A9" s="78"/>
      <c r="B9" s="78"/>
      <c r="C9" s="79"/>
      <c r="D9" s="104"/>
      <c r="E9" s="105" t="s">
        <v>142</v>
      </c>
      <c r="F9" s="106"/>
      <c r="G9" s="107"/>
      <c r="H9" s="105" t="s">
        <v>143</v>
      </c>
      <c r="I9" s="106"/>
      <c r="J9" s="107"/>
      <c r="K9" s="108" t="s">
        <v>144</v>
      </c>
      <c r="L9" s="97"/>
      <c r="M9" s="98"/>
      <c r="N9" s="21"/>
    </row>
    <row r="10" spans="1:14" ht="27" x14ac:dyDescent="0.25">
      <c r="A10" s="38" t="str">
        <f>TEMÁTICAS!A9</f>
        <v xml:space="preserve">SECRETARÍA DE DESARROLLO AGROPECUARIO,  RURAL Y PESCA.  </v>
      </c>
      <c r="B10" s="40" t="str">
        <f>FORMATO!C9</f>
        <v>PODER EJECUTIVO</v>
      </c>
      <c r="C10" s="39">
        <f>FORMATO!D9</f>
        <v>2024</v>
      </c>
      <c r="D10" s="40" t="str">
        <f>FORMATO!E9</f>
        <v>ABRIL</v>
      </c>
      <c r="E10" s="99"/>
      <c r="F10" s="100"/>
      <c r="G10" s="100"/>
      <c r="H10" s="101"/>
      <c r="I10" s="102"/>
      <c r="J10" s="102"/>
      <c r="K10" s="101"/>
      <c r="L10" s="102"/>
      <c r="M10" s="102"/>
    </row>
    <row r="11" spans="1:14" x14ac:dyDescent="0.25">
      <c r="A11" t="s">
        <v>149</v>
      </c>
    </row>
  </sheetData>
  <mergeCells count="14">
    <mergeCell ref="A8:A9"/>
    <mergeCell ref="B8:B9"/>
    <mergeCell ref="C8:C9"/>
    <mergeCell ref="D8:D9"/>
    <mergeCell ref="E8:M8"/>
    <mergeCell ref="E9:G9"/>
    <mergeCell ref="H9:J9"/>
    <mergeCell ref="K9:M9"/>
    <mergeCell ref="E10:G10"/>
    <mergeCell ref="H10:J10"/>
    <mergeCell ref="K10:M10"/>
    <mergeCell ref="B3:H3"/>
    <mergeCell ref="C5:I5"/>
    <mergeCell ref="C6:I6"/>
  </mergeCells>
  <phoneticPr fontId="16" type="noConversion"/>
  <pageMargins left="0.7" right="0.7" top="0.75" bottom="0.75" header="0.3" footer="0.3"/>
  <pageSetup paperSize="14" scale="62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06DE05-EFC8-4393-A5F7-56946957719F}">
          <x14:formula1>
            <xm:f>'Tabla 2_Tipo de Sujeto Obligado'!$A$2:$A$12</xm:f>
          </x14:formula1>
          <xm:sqref>B10</xm:sqref>
        </x14:dataValidation>
        <x14:dataValidation type="list" allowBlank="1" showInputMessage="1" showErrorMessage="1" xr:uid="{5693955F-642E-417A-A5C3-1229C33AA621}">
          <x14:formula1>
            <xm:f>'Tabla1_Nombre Sujetos Obligados'!$B$2:$B$106</xm:f>
          </x14:formula1>
          <xm:sqref>A10</xm:sqref>
        </x14:dataValidation>
        <x14:dataValidation type="list" allowBlank="1" showInputMessage="1" showErrorMessage="1" xr:uid="{9EF6C24D-2410-4F96-A2BC-C5AE138CF1DC}">
          <x14:formula1>
            <xm:f>'EJERCICIO QUE SE REPORTA'!$A$2:$A$3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9EA6-DBCA-41DA-B779-86D617408F38}">
  <dimension ref="A2:A3"/>
  <sheetViews>
    <sheetView workbookViewId="0">
      <selection activeCell="D8" sqref="D8"/>
    </sheetView>
  </sheetViews>
  <sheetFormatPr baseColWidth="10" defaultRowHeight="15" x14ac:dyDescent="0.25"/>
  <sheetData>
    <row r="2" spans="1:1" x14ac:dyDescent="0.25">
      <c r="A2">
        <v>2023</v>
      </c>
    </row>
    <row r="3" spans="1:1" x14ac:dyDescent="0.25">
      <c r="A3">
        <v>2024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D55-EF28-47F7-8518-2703FD501F62}">
  <dimension ref="A1:B108"/>
  <sheetViews>
    <sheetView workbookViewId="0">
      <selection activeCell="B8" sqref="B8"/>
    </sheetView>
  </sheetViews>
  <sheetFormatPr baseColWidth="10" defaultRowHeight="15" x14ac:dyDescent="0.25"/>
  <cols>
    <col min="1" max="1" width="61.7109375" bestFit="1" customWidth="1"/>
    <col min="2" max="2" width="132.85546875" bestFit="1" customWidth="1"/>
  </cols>
  <sheetData>
    <row r="1" spans="1:2" x14ac:dyDescent="0.25">
      <c r="A1" s="35" t="s">
        <v>4</v>
      </c>
      <c r="B1" s="35" t="s">
        <v>114</v>
      </c>
    </row>
    <row r="2" spans="1:2" x14ac:dyDescent="0.25">
      <c r="A2" s="36" t="s">
        <v>68</v>
      </c>
      <c r="B2" s="36" t="s">
        <v>69</v>
      </c>
    </row>
    <row r="3" spans="1:2" x14ac:dyDescent="0.25">
      <c r="A3" s="36" t="s">
        <v>58</v>
      </c>
      <c r="B3" s="36" t="s">
        <v>59</v>
      </c>
    </row>
    <row r="4" spans="1:2" x14ac:dyDescent="0.25">
      <c r="A4" s="36" t="s">
        <v>1</v>
      </c>
      <c r="B4" s="36" t="s">
        <v>33</v>
      </c>
    </row>
    <row r="5" spans="1:2" x14ac:dyDescent="0.25">
      <c r="A5" s="36" t="s">
        <v>166</v>
      </c>
      <c r="B5" s="36" t="s">
        <v>94</v>
      </c>
    </row>
    <row r="6" spans="1:2" x14ac:dyDescent="0.25">
      <c r="A6" s="36" t="s">
        <v>1</v>
      </c>
      <c r="B6" s="36" t="s">
        <v>56</v>
      </c>
    </row>
    <row r="7" spans="1:2" x14ac:dyDescent="0.25">
      <c r="A7" s="36" t="s">
        <v>1</v>
      </c>
      <c r="B7" s="36" t="s">
        <v>22</v>
      </c>
    </row>
    <row r="8" spans="1:2" x14ac:dyDescent="0.25">
      <c r="A8" s="36" t="s">
        <v>68</v>
      </c>
      <c r="B8" s="36" t="s">
        <v>199</v>
      </c>
    </row>
    <row r="9" spans="1:2" x14ac:dyDescent="0.25">
      <c r="A9" s="36" t="s">
        <v>68</v>
      </c>
      <c r="B9" s="36" t="s">
        <v>81</v>
      </c>
    </row>
    <row r="10" spans="1:2" x14ac:dyDescent="0.25">
      <c r="A10" s="36" t="s">
        <v>1</v>
      </c>
      <c r="B10" s="36" t="s">
        <v>23</v>
      </c>
    </row>
    <row r="11" spans="1:2" x14ac:dyDescent="0.25">
      <c r="A11" s="36" t="s">
        <v>1</v>
      </c>
      <c r="B11" s="36" t="s">
        <v>24</v>
      </c>
    </row>
    <row r="12" spans="1:2" x14ac:dyDescent="0.25">
      <c r="A12" s="36" t="s">
        <v>1</v>
      </c>
      <c r="B12" s="36" t="s">
        <v>25</v>
      </c>
    </row>
    <row r="13" spans="1:2" x14ac:dyDescent="0.25">
      <c r="A13" s="36" t="s">
        <v>1</v>
      </c>
      <c r="B13" s="36" t="s">
        <v>26</v>
      </c>
    </row>
    <row r="14" spans="1:2" x14ac:dyDescent="0.25">
      <c r="A14" s="36" t="s">
        <v>87</v>
      </c>
      <c r="B14" s="36" t="s">
        <v>88</v>
      </c>
    </row>
    <row r="15" spans="1:2" x14ac:dyDescent="0.25">
      <c r="A15" s="36" t="s">
        <v>1</v>
      </c>
      <c r="B15" s="36" t="s">
        <v>29</v>
      </c>
    </row>
    <row r="16" spans="1:2" x14ac:dyDescent="0.25">
      <c r="A16" s="36" t="s">
        <v>68</v>
      </c>
      <c r="B16" s="36" t="s">
        <v>83</v>
      </c>
    </row>
    <row r="17" spans="1:2" x14ac:dyDescent="0.25">
      <c r="A17" s="36" t="s">
        <v>1</v>
      </c>
      <c r="B17" s="36" t="s">
        <v>27</v>
      </c>
    </row>
    <row r="18" spans="1:2" x14ac:dyDescent="0.25">
      <c r="A18" s="36" t="s">
        <v>5</v>
      </c>
      <c r="B18" s="36" t="s">
        <v>20</v>
      </c>
    </row>
    <row r="19" spans="1:2" x14ac:dyDescent="0.25">
      <c r="A19" s="36" t="s">
        <v>1</v>
      </c>
      <c r="B19" s="36" t="s">
        <v>52</v>
      </c>
    </row>
    <row r="20" spans="1:2" x14ac:dyDescent="0.25">
      <c r="A20" s="36" t="s">
        <v>1</v>
      </c>
      <c r="B20" s="36" t="s">
        <v>28</v>
      </c>
    </row>
    <row r="21" spans="1:2" x14ac:dyDescent="0.25">
      <c r="A21" s="36" t="s">
        <v>61</v>
      </c>
      <c r="B21" s="36" t="s">
        <v>64</v>
      </c>
    </row>
    <row r="22" spans="1:2" x14ac:dyDescent="0.25">
      <c r="A22" s="36" t="s">
        <v>68</v>
      </c>
      <c r="B22" s="36" t="s">
        <v>70</v>
      </c>
    </row>
    <row r="23" spans="1:2" x14ac:dyDescent="0.25">
      <c r="A23" s="36" t="s">
        <v>61</v>
      </c>
      <c r="B23" s="36" t="s">
        <v>62</v>
      </c>
    </row>
    <row r="24" spans="1:2" x14ac:dyDescent="0.25">
      <c r="A24" s="36" t="s">
        <v>68</v>
      </c>
      <c r="B24" s="36" t="s">
        <v>82</v>
      </c>
    </row>
    <row r="25" spans="1:2" x14ac:dyDescent="0.25">
      <c r="A25" s="36" t="s">
        <v>87</v>
      </c>
      <c r="B25" s="36" t="s">
        <v>92</v>
      </c>
    </row>
    <row r="26" spans="1:2" x14ac:dyDescent="0.25">
      <c r="A26" s="36" t="s">
        <v>61</v>
      </c>
      <c r="B26" s="36" t="s">
        <v>63</v>
      </c>
    </row>
    <row r="27" spans="1:2" x14ac:dyDescent="0.25">
      <c r="A27" s="36" t="s">
        <v>61</v>
      </c>
      <c r="B27" s="36" t="s">
        <v>65</v>
      </c>
    </row>
    <row r="28" spans="1:2" x14ac:dyDescent="0.25">
      <c r="A28" s="36" t="s">
        <v>61</v>
      </c>
      <c r="B28" s="36" t="s">
        <v>66</v>
      </c>
    </row>
    <row r="29" spans="1:2" x14ac:dyDescent="0.25">
      <c r="A29" s="36" t="s">
        <v>61</v>
      </c>
      <c r="B29" s="36" t="s">
        <v>67</v>
      </c>
    </row>
    <row r="30" spans="1:2" x14ac:dyDescent="0.25">
      <c r="A30" s="36" t="s">
        <v>1</v>
      </c>
      <c r="B30" s="36" t="s">
        <v>30</v>
      </c>
    </row>
    <row r="31" spans="1:2" x14ac:dyDescent="0.25">
      <c r="A31" s="36" t="s">
        <v>87</v>
      </c>
      <c r="B31" s="36" t="s">
        <v>91</v>
      </c>
    </row>
    <row r="32" spans="1:2" x14ac:dyDescent="0.25">
      <c r="A32" s="36" t="s">
        <v>68</v>
      </c>
      <c r="B32" s="36" t="s">
        <v>78</v>
      </c>
    </row>
    <row r="33" spans="1:2" x14ac:dyDescent="0.25">
      <c r="A33" s="36" t="s">
        <v>1</v>
      </c>
      <c r="B33" s="36" t="s">
        <v>31</v>
      </c>
    </row>
    <row r="34" spans="1:2" x14ac:dyDescent="0.25">
      <c r="A34" s="36" t="s">
        <v>1</v>
      </c>
      <c r="B34" s="36" t="s">
        <v>32</v>
      </c>
    </row>
    <row r="35" spans="1:2" x14ac:dyDescent="0.25">
      <c r="A35" s="36" t="s">
        <v>1</v>
      </c>
      <c r="B35" s="36" t="s">
        <v>50</v>
      </c>
    </row>
    <row r="36" spans="1:2" x14ac:dyDescent="0.25">
      <c r="A36" s="36" t="s">
        <v>1</v>
      </c>
      <c r="B36" s="36" t="s">
        <v>53</v>
      </c>
    </row>
    <row r="37" spans="1:2" x14ac:dyDescent="0.25">
      <c r="A37" s="36" t="s">
        <v>87</v>
      </c>
      <c r="B37" s="36" t="s">
        <v>89</v>
      </c>
    </row>
    <row r="38" spans="1:2" x14ac:dyDescent="0.25">
      <c r="A38" s="36" t="s">
        <v>1</v>
      </c>
      <c r="B38" s="36" t="s">
        <v>34</v>
      </c>
    </row>
    <row r="39" spans="1:2" x14ac:dyDescent="0.25">
      <c r="A39" s="36" t="s">
        <v>68</v>
      </c>
      <c r="B39" s="36" t="s">
        <v>79</v>
      </c>
    </row>
    <row r="40" spans="1:2" x14ac:dyDescent="0.25">
      <c r="A40" s="36" t="s">
        <v>1</v>
      </c>
      <c r="B40" s="36" t="s">
        <v>51</v>
      </c>
    </row>
    <row r="41" spans="1:2" x14ac:dyDescent="0.25">
      <c r="A41" s="36" t="s">
        <v>1</v>
      </c>
      <c r="B41" s="36" t="s">
        <v>35</v>
      </c>
    </row>
    <row r="42" spans="1:2" x14ac:dyDescent="0.25">
      <c r="A42" s="36" t="s">
        <v>68</v>
      </c>
      <c r="B42" s="36" t="s">
        <v>72</v>
      </c>
    </row>
    <row r="43" spans="1:2" x14ac:dyDescent="0.25">
      <c r="A43" s="36" t="s">
        <v>1</v>
      </c>
      <c r="B43" s="36" t="s">
        <v>49</v>
      </c>
    </row>
    <row r="44" spans="1:2" x14ac:dyDescent="0.25">
      <c r="A44" s="36" t="s">
        <v>1</v>
      </c>
      <c r="B44" s="36" t="s">
        <v>160</v>
      </c>
    </row>
    <row r="45" spans="1:2" x14ac:dyDescent="0.25">
      <c r="A45" s="36" t="s">
        <v>1</v>
      </c>
      <c r="B45" s="36" t="s">
        <v>36</v>
      </c>
    </row>
    <row r="46" spans="1:2" x14ac:dyDescent="0.25">
      <c r="A46" s="36" t="s">
        <v>68</v>
      </c>
      <c r="B46" s="36" t="s">
        <v>71</v>
      </c>
    </row>
    <row r="47" spans="1:2" x14ac:dyDescent="0.25">
      <c r="A47" s="36" t="s">
        <v>68</v>
      </c>
      <c r="B47" s="36" t="s">
        <v>75</v>
      </c>
    </row>
    <row r="48" spans="1:2" x14ac:dyDescent="0.25">
      <c r="A48" s="36" t="s">
        <v>68</v>
      </c>
      <c r="B48" s="36" t="s">
        <v>76</v>
      </c>
    </row>
    <row r="49" spans="1:2" x14ac:dyDescent="0.25">
      <c r="A49" s="36" t="s">
        <v>68</v>
      </c>
      <c r="B49" s="36" t="s">
        <v>77</v>
      </c>
    </row>
    <row r="50" spans="1:2" x14ac:dyDescent="0.25">
      <c r="A50" s="36" t="s">
        <v>2</v>
      </c>
      <c r="B50" s="36" t="s">
        <v>102</v>
      </c>
    </row>
    <row r="51" spans="1:2" x14ac:dyDescent="0.25">
      <c r="A51" s="36" t="s">
        <v>2</v>
      </c>
      <c r="B51" s="36" t="s">
        <v>103</v>
      </c>
    </row>
    <row r="52" spans="1:2" x14ac:dyDescent="0.25">
      <c r="A52" s="36" t="s">
        <v>2</v>
      </c>
      <c r="B52" s="36" t="s">
        <v>97</v>
      </c>
    </row>
    <row r="53" spans="1:2" x14ac:dyDescent="0.25">
      <c r="A53" s="36" t="s">
        <v>2</v>
      </c>
      <c r="B53" s="36" t="s">
        <v>104</v>
      </c>
    </row>
    <row r="54" spans="1:2" x14ac:dyDescent="0.25">
      <c r="A54" s="36" t="s">
        <v>2</v>
      </c>
      <c r="B54" s="36" t="s">
        <v>98</v>
      </c>
    </row>
    <row r="55" spans="1:2" x14ac:dyDescent="0.25">
      <c r="A55" s="36" t="s">
        <v>2</v>
      </c>
      <c r="B55" s="36" t="s">
        <v>105</v>
      </c>
    </row>
    <row r="56" spans="1:2" x14ac:dyDescent="0.25">
      <c r="A56" s="36" t="s">
        <v>2</v>
      </c>
      <c r="B56" s="36" t="s">
        <v>101</v>
      </c>
    </row>
    <row r="57" spans="1:2" x14ac:dyDescent="0.25">
      <c r="A57" s="36" t="s">
        <v>2</v>
      </c>
      <c r="B57" s="36" t="s">
        <v>100</v>
      </c>
    </row>
    <row r="58" spans="1:2" x14ac:dyDescent="0.25">
      <c r="A58" s="36" t="s">
        <v>2</v>
      </c>
      <c r="B58" s="36" t="s">
        <v>99</v>
      </c>
    </row>
    <row r="59" spans="1:2" x14ac:dyDescent="0.25">
      <c r="A59" s="36" t="s">
        <v>2</v>
      </c>
      <c r="B59" s="36" t="s">
        <v>96</v>
      </c>
    </row>
    <row r="60" spans="1:2" x14ac:dyDescent="0.25">
      <c r="A60" s="36" t="s">
        <v>2</v>
      </c>
      <c r="B60" s="36" t="s">
        <v>95</v>
      </c>
    </row>
    <row r="61" spans="1:2" x14ac:dyDescent="0.25">
      <c r="A61" s="36" t="s">
        <v>3</v>
      </c>
      <c r="B61" s="36" t="s">
        <v>108</v>
      </c>
    </row>
    <row r="62" spans="1:2" x14ac:dyDescent="0.25">
      <c r="A62" s="36" t="s">
        <v>3</v>
      </c>
      <c r="B62" s="36" t="s">
        <v>107</v>
      </c>
    </row>
    <row r="63" spans="1:2" x14ac:dyDescent="0.25">
      <c r="A63" s="36" t="s">
        <v>3</v>
      </c>
      <c r="B63" s="36" t="s">
        <v>112</v>
      </c>
    </row>
    <row r="64" spans="1:2" x14ac:dyDescent="0.25">
      <c r="A64" s="36" t="s">
        <v>3</v>
      </c>
      <c r="B64" s="36" t="s">
        <v>113</v>
      </c>
    </row>
    <row r="65" spans="1:2" x14ac:dyDescent="0.25">
      <c r="A65" s="36" t="s">
        <v>3</v>
      </c>
      <c r="B65" s="36" t="s">
        <v>109</v>
      </c>
    </row>
    <row r="66" spans="1:2" x14ac:dyDescent="0.25">
      <c r="A66" s="36" t="s">
        <v>3</v>
      </c>
      <c r="B66" s="36" t="s">
        <v>110</v>
      </c>
    </row>
    <row r="67" spans="1:2" x14ac:dyDescent="0.25">
      <c r="A67" s="36" t="s">
        <v>3</v>
      </c>
      <c r="B67" s="36" t="s">
        <v>106</v>
      </c>
    </row>
    <row r="68" spans="1:2" x14ac:dyDescent="0.25">
      <c r="A68" s="36" t="s">
        <v>3</v>
      </c>
      <c r="B68" s="36" t="s">
        <v>111</v>
      </c>
    </row>
    <row r="69" spans="1:2" x14ac:dyDescent="0.25">
      <c r="A69" s="36" t="s">
        <v>84</v>
      </c>
      <c r="B69" s="36" t="s">
        <v>86</v>
      </c>
    </row>
    <row r="70" spans="1:2" x14ac:dyDescent="0.25">
      <c r="A70" s="36" t="s">
        <v>84</v>
      </c>
      <c r="B70" s="36" t="s">
        <v>85</v>
      </c>
    </row>
    <row r="71" spans="1:2" x14ac:dyDescent="0.25">
      <c r="A71" s="36" t="s">
        <v>68</v>
      </c>
      <c r="B71" s="36" t="s">
        <v>73</v>
      </c>
    </row>
    <row r="72" spans="1:2" x14ac:dyDescent="0.25">
      <c r="A72" s="36" t="s">
        <v>68</v>
      </c>
      <c r="B72" s="36" t="s">
        <v>200</v>
      </c>
    </row>
    <row r="73" spans="1:2" x14ac:dyDescent="0.25">
      <c r="A73" s="36" t="s">
        <v>5</v>
      </c>
      <c r="B73" s="36" t="s">
        <v>8</v>
      </c>
    </row>
    <row r="74" spans="1:2" x14ac:dyDescent="0.25">
      <c r="A74" s="36" t="s">
        <v>5</v>
      </c>
      <c r="B74" s="36" t="s">
        <v>6</v>
      </c>
    </row>
    <row r="75" spans="1:2" x14ac:dyDescent="0.25">
      <c r="A75" s="36" t="s">
        <v>5</v>
      </c>
      <c r="B75" s="36" t="s">
        <v>7</v>
      </c>
    </row>
    <row r="76" spans="1:2" x14ac:dyDescent="0.25">
      <c r="A76" s="36" t="s">
        <v>5</v>
      </c>
      <c r="B76" s="36" t="s">
        <v>9</v>
      </c>
    </row>
    <row r="77" spans="1:2" x14ac:dyDescent="0.25">
      <c r="A77" s="36" t="s">
        <v>5</v>
      </c>
      <c r="B77" s="36" t="s">
        <v>10</v>
      </c>
    </row>
    <row r="78" spans="1:2" x14ac:dyDescent="0.25">
      <c r="A78" s="36" t="s">
        <v>5</v>
      </c>
      <c r="B78" s="36" t="s">
        <v>11</v>
      </c>
    </row>
    <row r="79" spans="1:2" x14ac:dyDescent="0.25">
      <c r="A79" s="36" t="s">
        <v>5</v>
      </c>
      <c r="B79" s="36" t="s">
        <v>12</v>
      </c>
    </row>
    <row r="80" spans="1:2" x14ac:dyDescent="0.25">
      <c r="A80" s="36" t="s">
        <v>5</v>
      </c>
      <c r="B80" s="36" t="s">
        <v>13</v>
      </c>
    </row>
    <row r="81" spans="1:2" x14ac:dyDescent="0.25">
      <c r="A81" s="36" t="s">
        <v>5</v>
      </c>
      <c r="B81" s="36" t="s">
        <v>15</v>
      </c>
    </row>
    <row r="82" spans="1:2" x14ac:dyDescent="0.25">
      <c r="A82" s="36" t="s">
        <v>5</v>
      </c>
      <c r="B82" s="36" t="s">
        <v>14</v>
      </c>
    </row>
    <row r="83" spans="1:2" x14ac:dyDescent="0.25">
      <c r="A83" s="36" t="s">
        <v>5</v>
      </c>
      <c r="B83" s="36" t="s">
        <v>16</v>
      </c>
    </row>
    <row r="84" spans="1:2" x14ac:dyDescent="0.25">
      <c r="A84" s="36" t="s">
        <v>5</v>
      </c>
      <c r="B84" s="36" t="s">
        <v>17</v>
      </c>
    </row>
    <row r="85" spans="1:2" x14ac:dyDescent="0.25">
      <c r="A85" s="36" t="s">
        <v>5</v>
      </c>
      <c r="B85" s="36" t="s">
        <v>18</v>
      </c>
    </row>
    <row r="86" spans="1:2" x14ac:dyDescent="0.25">
      <c r="A86" s="36" t="s">
        <v>5</v>
      </c>
      <c r="B86" s="36" t="s">
        <v>19</v>
      </c>
    </row>
    <row r="87" spans="1:2" x14ac:dyDescent="0.25">
      <c r="A87" s="36" t="s">
        <v>1</v>
      </c>
      <c r="B87" s="36" t="s">
        <v>54</v>
      </c>
    </row>
    <row r="88" spans="1:2" x14ac:dyDescent="0.25">
      <c r="A88" s="36" t="s">
        <v>1</v>
      </c>
      <c r="B88" s="36" t="s">
        <v>55</v>
      </c>
    </row>
    <row r="89" spans="1:2" x14ac:dyDescent="0.25">
      <c r="A89" s="36" t="s">
        <v>68</v>
      </c>
      <c r="B89" s="36" t="s">
        <v>80</v>
      </c>
    </row>
    <row r="90" spans="1:2" x14ac:dyDescent="0.25">
      <c r="A90" s="36" t="s">
        <v>68</v>
      </c>
      <c r="B90" s="36" t="s">
        <v>74</v>
      </c>
    </row>
    <row r="91" spans="1:2" x14ac:dyDescent="0.25">
      <c r="A91" s="36" t="s">
        <v>1</v>
      </c>
      <c r="B91" s="36" t="s">
        <v>37</v>
      </c>
    </row>
    <row r="92" spans="1:2" x14ac:dyDescent="0.25">
      <c r="A92" s="36" t="s">
        <v>1</v>
      </c>
      <c r="B92" s="36" t="s">
        <v>38</v>
      </c>
    </row>
    <row r="93" spans="1:2" x14ac:dyDescent="0.25">
      <c r="A93" s="36" t="s">
        <v>1</v>
      </c>
      <c r="B93" s="36" t="s">
        <v>57</v>
      </c>
    </row>
    <row r="94" spans="1:2" x14ac:dyDescent="0.25">
      <c r="A94" s="36" t="s">
        <v>1</v>
      </c>
      <c r="B94" s="36" t="s">
        <v>39</v>
      </c>
    </row>
    <row r="95" spans="1:2" x14ac:dyDescent="0.25">
      <c r="A95" s="36" t="s">
        <v>1</v>
      </c>
      <c r="B95" s="36" t="s">
        <v>40</v>
      </c>
    </row>
    <row r="96" spans="1:2" x14ac:dyDescent="0.25">
      <c r="A96" s="36" t="s">
        <v>87</v>
      </c>
      <c r="B96" s="36" t="s">
        <v>93</v>
      </c>
    </row>
    <row r="97" spans="1:2" x14ac:dyDescent="0.25">
      <c r="A97" s="36" t="s">
        <v>87</v>
      </c>
      <c r="B97" s="36" t="s">
        <v>90</v>
      </c>
    </row>
    <row r="98" spans="1:2" x14ac:dyDescent="0.25">
      <c r="A98" s="36" t="s">
        <v>0</v>
      </c>
      <c r="B98" s="36" t="s">
        <v>21</v>
      </c>
    </row>
    <row r="99" spans="1:2" x14ac:dyDescent="0.25">
      <c r="A99" s="36" t="s">
        <v>1</v>
      </c>
      <c r="B99" s="36" t="s">
        <v>41</v>
      </c>
    </row>
    <row r="100" spans="1:2" x14ac:dyDescent="0.25">
      <c r="A100" s="36" t="s">
        <v>1</v>
      </c>
      <c r="B100" s="36" t="s">
        <v>42</v>
      </c>
    </row>
    <row r="101" spans="1:2" x14ac:dyDescent="0.25">
      <c r="A101" s="36" t="s">
        <v>1</v>
      </c>
      <c r="B101" s="36" t="s">
        <v>43</v>
      </c>
    </row>
    <row r="102" spans="1:2" x14ac:dyDescent="0.25">
      <c r="A102" s="36" t="s">
        <v>1</v>
      </c>
      <c r="B102" s="36" t="s">
        <v>44</v>
      </c>
    </row>
    <row r="103" spans="1:2" x14ac:dyDescent="0.25">
      <c r="A103" s="36" t="s">
        <v>1</v>
      </c>
      <c r="B103" s="36" t="s">
        <v>45</v>
      </c>
    </row>
    <row r="104" spans="1:2" x14ac:dyDescent="0.25">
      <c r="A104" s="36" t="s">
        <v>1</v>
      </c>
      <c r="B104" s="36" t="s">
        <v>46</v>
      </c>
    </row>
    <row r="105" spans="1:2" x14ac:dyDescent="0.25">
      <c r="A105" s="36" t="s">
        <v>1</v>
      </c>
      <c r="B105" s="36" t="s">
        <v>47</v>
      </c>
    </row>
    <row r="106" spans="1:2" x14ac:dyDescent="0.25">
      <c r="A106" s="36" t="s">
        <v>1</v>
      </c>
      <c r="B106" s="36" t="s">
        <v>48</v>
      </c>
    </row>
    <row r="107" spans="1:2" x14ac:dyDescent="0.25">
      <c r="A107" s="36" t="s">
        <v>1</v>
      </c>
      <c r="B107" s="36" t="s">
        <v>201</v>
      </c>
    </row>
    <row r="108" spans="1:2" x14ac:dyDescent="0.25">
      <c r="A108" s="36" t="s">
        <v>58</v>
      </c>
      <c r="B108" s="36" t="s">
        <v>60</v>
      </c>
    </row>
  </sheetData>
  <autoFilter ref="A1:B108" xr:uid="{E9745832-EA82-49E4-8AEB-B5A7622DB944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90F-DB52-43A6-9C40-33FE5177A027}">
  <dimension ref="A1:A12"/>
  <sheetViews>
    <sheetView workbookViewId="0">
      <selection activeCell="G15" sqref="G15"/>
    </sheetView>
  </sheetViews>
  <sheetFormatPr baseColWidth="10" defaultRowHeight="15" x14ac:dyDescent="0.25"/>
  <cols>
    <col min="1" max="1" width="61.7109375" bestFit="1" customWidth="1"/>
  </cols>
  <sheetData>
    <row r="1" spans="1:1" x14ac:dyDescent="0.25">
      <c r="A1" s="37" t="s">
        <v>4</v>
      </c>
    </row>
    <row r="2" spans="1:1" x14ac:dyDescent="0.25">
      <c r="A2" t="s">
        <v>5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58</v>
      </c>
    </row>
    <row r="6" spans="1:1" x14ac:dyDescent="0.25">
      <c r="A6" t="s">
        <v>61</v>
      </c>
    </row>
    <row r="7" spans="1:1" x14ac:dyDescent="0.25">
      <c r="A7" t="s">
        <v>68</v>
      </c>
    </row>
    <row r="8" spans="1:1" x14ac:dyDescent="0.25">
      <c r="A8" t="s">
        <v>84</v>
      </c>
    </row>
    <row r="9" spans="1:1" x14ac:dyDescent="0.25">
      <c r="A9" t="s">
        <v>87</v>
      </c>
    </row>
    <row r="10" spans="1:1" x14ac:dyDescent="0.25">
      <c r="A10" t="s">
        <v>166</v>
      </c>
    </row>
    <row r="11" spans="1:1" x14ac:dyDescent="0.25">
      <c r="A11" t="s">
        <v>2</v>
      </c>
    </row>
    <row r="12" spans="1:1" x14ac:dyDescent="0.25">
      <c r="A12" t="s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9BF-1D44-4926-AB37-805F7AA2E207}">
  <dimension ref="A2:B12"/>
  <sheetViews>
    <sheetView zoomScaleNormal="100" workbookViewId="0">
      <selection activeCell="B12" sqref="B12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9" t="s">
        <v>117</v>
      </c>
    </row>
    <row r="3" spans="1:2" ht="28.5" x14ac:dyDescent="0.25">
      <c r="A3" s="15"/>
      <c r="B3" s="16" t="s">
        <v>118</v>
      </c>
    </row>
    <row r="4" spans="1:2" x14ac:dyDescent="0.25">
      <c r="B4" s="9"/>
    </row>
    <row r="5" spans="1:2" x14ac:dyDescent="0.25">
      <c r="A5" s="13" t="s">
        <v>115</v>
      </c>
      <c r="B5" s="13" t="s">
        <v>116</v>
      </c>
    </row>
    <row r="6" spans="1:2" ht="27" x14ac:dyDescent="0.25">
      <c r="A6" s="12">
        <v>1</v>
      </c>
      <c r="B6" s="14" t="s">
        <v>161</v>
      </c>
    </row>
    <row r="7" spans="1:2" ht="27" x14ac:dyDescent="0.25">
      <c r="A7" s="12">
        <v>2</v>
      </c>
      <c r="B7" s="14" t="s">
        <v>119</v>
      </c>
    </row>
    <row r="8" spans="1:2" ht="27" x14ac:dyDescent="0.25">
      <c r="A8" s="12">
        <v>3</v>
      </c>
      <c r="B8" s="14" t="s">
        <v>120</v>
      </c>
    </row>
    <row r="9" spans="1:2" ht="27" x14ac:dyDescent="0.25">
      <c r="A9" s="12">
        <v>4</v>
      </c>
      <c r="B9" s="14" t="s">
        <v>121</v>
      </c>
    </row>
    <row r="10" spans="1:2" ht="27" x14ac:dyDescent="0.25">
      <c r="A10" s="12">
        <v>5</v>
      </c>
      <c r="B10" s="14" t="s">
        <v>122</v>
      </c>
    </row>
    <row r="11" spans="1:2" x14ac:dyDescent="0.25">
      <c r="A11" s="12">
        <v>6</v>
      </c>
      <c r="B11" s="14" t="s">
        <v>123</v>
      </c>
    </row>
    <row r="12" spans="1:2" ht="26.25" x14ac:dyDescent="0.25">
      <c r="B12" s="11" t="s">
        <v>162</v>
      </c>
    </row>
  </sheetData>
  <pageMargins left="0.7" right="0.7" top="0.75" bottom="0.75" header="0.3" footer="0.3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7018-55EC-46B0-9749-BF402E860BCD}">
  <sheetPr>
    <pageSetUpPr fitToPage="1"/>
  </sheetPr>
  <dimension ref="A2:B12"/>
  <sheetViews>
    <sheetView workbookViewId="0">
      <selection activeCell="B9" sqref="B9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9" t="s">
        <v>124</v>
      </c>
    </row>
    <row r="3" spans="1:2" ht="28.5" x14ac:dyDescent="0.25">
      <c r="A3" s="15"/>
      <c r="B3" s="16" t="s">
        <v>125</v>
      </c>
    </row>
    <row r="4" spans="1:2" x14ac:dyDescent="0.25">
      <c r="B4" s="9"/>
    </row>
    <row r="5" spans="1:2" x14ac:dyDescent="0.25">
      <c r="A5" s="13" t="s">
        <v>115</v>
      </c>
      <c r="B5" s="18" t="s">
        <v>116</v>
      </c>
    </row>
    <row r="6" spans="1:2" ht="26.25" x14ac:dyDescent="0.25">
      <c r="A6" s="17">
        <v>1</v>
      </c>
      <c r="B6" s="19" t="s">
        <v>126</v>
      </c>
    </row>
    <row r="7" spans="1:2" ht="54" x14ac:dyDescent="0.25">
      <c r="A7" s="17">
        <v>2</v>
      </c>
      <c r="B7" s="20" t="s">
        <v>127</v>
      </c>
    </row>
    <row r="8" spans="1:2" ht="40.5" x14ac:dyDescent="0.25">
      <c r="A8" s="17">
        <v>3</v>
      </c>
      <c r="B8" s="20" t="s">
        <v>194</v>
      </c>
    </row>
    <row r="9" spans="1:2" ht="40.5" x14ac:dyDescent="0.25">
      <c r="A9" s="17">
        <v>4</v>
      </c>
      <c r="B9" s="20" t="s">
        <v>195</v>
      </c>
    </row>
    <row r="10" spans="1:2" ht="40.5" x14ac:dyDescent="0.25">
      <c r="A10" s="17">
        <v>5</v>
      </c>
      <c r="B10" s="20" t="s">
        <v>148</v>
      </c>
    </row>
    <row r="11" spans="1:2" ht="27" x14ac:dyDescent="0.25">
      <c r="A11" s="17">
        <v>6</v>
      </c>
      <c r="B11" s="20" t="s">
        <v>152</v>
      </c>
    </row>
    <row r="12" spans="1:2" x14ac:dyDescent="0.25">
      <c r="B12" s="11"/>
    </row>
  </sheetData>
  <pageMargins left="0.7" right="0.7" top="0.75" bottom="0.75" header="0.3" footer="0.3"/>
  <pageSetup scale="9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B850-16B5-4907-AB4F-5309C9379B58}">
  <dimension ref="A2:B8"/>
  <sheetViews>
    <sheetView zoomScaleNormal="100" workbookViewId="0">
      <selection activeCell="D13" sqref="D13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9" t="s">
        <v>128</v>
      </c>
    </row>
    <row r="3" spans="1:2" x14ac:dyDescent="0.25">
      <c r="A3" s="15"/>
      <c r="B3" s="16" t="s">
        <v>131</v>
      </c>
    </row>
    <row r="4" spans="1:2" x14ac:dyDescent="0.25">
      <c r="B4" s="9"/>
    </row>
    <row r="5" spans="1:2" x14ac:dyDescent="0.25">
      <c r="A5" s="13" t="s">
        <v>115</v>
      </c>
      <c r="B5" s="18" t="s">
        <v>116</v>
      </c>
    </row>
    <row r="6" spans="1:2" ht="54" x14ac:dyDescent="0.25">
      <c r="A6" s="17">
        <v>1</v>
      </c>
      <c r="B6" s="20" t="s">
        <v>130</v>
      </c>
    </row>
    <row r="7" spans="1:2" ht="40.5" x14ac:dyDescent="0.25">
      <c r="A7" s="17">
        <v>2</v>
      </c>
      <c r="B7" s="20" t="s">
        <v>129</v>
      </c>
    </row>
    <row r="8" spans="1:2" x14ac:dyDescent="0.25">
      <c r="B8" s="11"/>
    </row>
  </sheetData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FORMATO</vt:lpstr>
      <vt:lpstr>TEMÁTICAS</vt:lpstr>
      <vt:lpstr>DIFICULTADES</vt:lpstr>
      <vt:lpstr>EJERCICIO QUE SE REPORTA</vt:lpstr>
      <vt:lpstr>Tabla1_Nombre Sujetos Obligados</vt:lpstr>
      <vt:lpstr>Tabla 2_Tipo de Sujeto Obligado</vt:lpstr>
      <vt:lpstr>Instructivo llenado F1</vt:lpstr>
      <vt:lpstr>Instructivo llenado F2</vt:lpstr>
      <vt:lpstr>Instructivo llenado F3</vt:lpstr>
      <vt:lpstr>Instructivo llenado F4</vt:lpstr>
      <vt:lpstr>Instructivo llenado F5</vt:lpstr>
      <vt:lpstr>DIFICULTADES!Área_de_impresión</vt:lpstr>
      <vt:lpstr>FORMATO!Área_de_impresión</vt:lpstr>
      <vt:lpstr>TEMÁTICAS!Área_de_impresión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PC-SEDARPE</cp:lastModifiedBy>
  <cp:lastPrinted>2024-06-06T15:42:19Z</cp:lastPrinted>
  <dcterms:created xsi:type="dcterms:W3CDTF">2023-06-05T17:20:56Z</dcterms:created>
  <dcterms:modified xsi:type="dcterms:W3CDTF">2024-06-06T15:45:37Z</dcterms:modified>
</cp:coreProperties>
</file>